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805" windowHeight="8010"/>
  </bookViews>
  <sheets>
    <sheet name="課題" sheetId="1" r:id="rId1"/>
  </sheets>
  <definedNames>
    <definedName name="_xlnm._FilterDatabase" localSheetId="0" hidden="1">課題!$B$1:$J$41</definedName>
    <definedName name="Z_76E1D448_9AA6_4C28_B472_DE2F382914EB_.wvu.FilterData" localSheetId="0" hidden="1">課題!$B$1:$J$41</definedName>
  </definedNames>
  <calcPr calcId="125725"/>
  <customWorkbookViews>
    <customWorkbookView name="山内　明 - 個人用ビュー" guid="{76E1D448-9AA6-4C28-B472-DE2F382914EB}" mergeInterval="0" personalView="1" maximized="1" xWindow="1" yWindow="1" windowWidth="1916" windowHeight="943" activeSheetId="1"/>
    <customWorkbookView name="小松 弘樹 - 個人用ビュー" guid="{2382E44F-9536-4156-98BD-483B003DBA90}" mergeInterval="0" personalView="1" xWindow="608" yWindow="20" windowWidth="1287" windowHeight="1005" activeSheetId="1"/>
  </customWorkbookViews>
</workbook>
</file>

<file path=xl/calcChain.xml><?xml version="1.0" encoding="utf-8"?>
<calcChain xmlns="http://schemas.openxmlformats.org/spreadsheetml/2006/main">
  <c r="A25" i="1"/>
  <c r="A28" l="1"/>
  <c r="A27"/>
  <c r="A32"/>
  <c r="A26"/>
  <c r="A24"/>
  <c r="A16"/>
  <c r="A15"/>
  <c r="A31"/>
  <c r="A30"/>
  <c r="A40"/>
  <c r="A39"/>
  <c r="A38"/>
  <c r="A37"/>
  <c r="A36"/>
  <c r="A35"/>
  <c r="A34"/>
  <c r="A33"/>
  <c r="A29"/>
  <c r="A19"/>
  <c r="A41"/>
  <c r="A23"/>
  <c r="A22"/>
  <c r="A4"/>
  <c r="A21"/>
  <c r="A20"/>
  <c r="A18"/>
  <c r="A17"/>
  <c r="A14"/>
  <c r="A13"/>
  <c r="A12"/>
  <c r="A11"/>
  <c r="A10"/>
  <c r="A9"/>
  <c r="A8"/>
  <c r="A7"/>
  <c r="A6"/>
  <c r="A5"/>
  <c r="A3"/>
  <c r="A2"/>
</calcChain>
</file>

<file path=xl/sharedStrings.xml><?xml version="1.0" encoding="utf-8"?>
<sst xmlns="http://schemas.openxmlformats.org/spreadsheetml/2006/main" count="251" uniqueCount="87">
  <si>
    <t>内容</t>
    <rPh sb="0" eb="2">
      <t>ナイヨウ</t>
    </rPh>
    <phoneticPr fontId="1"/>
  </si>
  <si>
    <t>対策</t>
    <rPh sb="0" eb="2">
      <t>タイサク</t>
    </rPh>
    <phoneticPr fontId="1"/>
  </si>
  <si>
    <t>重要度</t>
    <rPh sb="0" eb="3">
      <t>ジュウヨウド</t>
    </rPh>
    <phoneticPr fontId="1"/>
  </si>
  <si>
    <t>担当</t>
    <rPh sb="0" eb="2">
      <t>タントウ</t>
    </rPh>
    <phoneticPr fontId="1"/>
  </si>
  <si>
    <t>山内</t>
  </si>
  <si>
    <t>期限</t>
    <rPh sb="0" eb="2">
      <t>キゲン</t>
    </rPh>
    <phoneticPr fontId="1"/>
  </si>
  <si>
    <t>記載者</t>
    <rPh sb="0" eb="2">
      <t>キサイ</t>
    </rPh>
    <rPh sb="2" eb="3">
      <t>シャ</t>
    </rPh>
    <phoneticPr fontId="1"/>
  </si>
  <si>
    <t>記載日</t>
    <rPh sb="0" eb="2">
      <t>キサイ</t>
    </rPh>
    <rPh sb="2" eb="3">
      <t>ビ</t>
    </rPh>
    <phoneticPr fontId="1"/>
  </si>
  <si>
    <t>状況</t>
    <rPh sb="0" eb="2">
      <t>ジョウキョウ</t>
    </rPh>
    <phoneticPr fontId="1"/>
  </si>
  <si>
    <t>分類</t>
    <rPh sb="0" eb="2">
      <t>ブンルイ</t>
    </rPh>
    <phoneticPr fontId="1"/>
  </si>
  <si>
    <t>No</t>
    <phoneticPr fontId="1"/>
  </si>
  <si>
    <t>請求まとめ</t>
  </si>
  <si>
    <t xml:space="preserve">不明の扱いを整理する
⇒現場設定行で再度同じ現場を追加すると、不明からの金額で追加される。
</t>
    <rPh sb="0" eb="2">
      <t>フメイ</t>
    </rPh>
    <rPh sb="3" eb="4">
      <t>アツカ</t>
    </rPh>
    <rPh sb="6" eb="8">
      <t>セイリ</t>
    </rPh>
    <rPh sb="12" eb="14">
      <t>ゲンバ</t>
    </rPh>
    <rPh sb="14" eb="16">
      <t>セッテイ</t>
    </rPh>
    <rPh sb="16" eb="17">
      <t>ギョウ</t>
    </rPh>
    <rPh sb="18" eb="20">
      <t>サイド</t>
    </rPh>
    <rPh sb="20" eb="21">
      <t>オナ</t>
    </rPh>
    <rPh sb="22" eb="24">
      <t>ゲンバ</t>
    </rPh>
    <rPh sb="25" eb="27">
      <t>ツイカ</t>
    </rPh>
    <rPh sb="31" eb="33">
      <t>フメイ</t>
    </rPh>
    <rPh sb="36" eb="38">
      <t>キンガク</t>
    </rPh>
    <rPh sb="39" eb="41">
      <t>ツイカ</t>
    </rPh>
    <phoneticPr fontId="1"/>
  </si>
  <si>
    <t xml:space="preserve">注文書（送付、到着）は、工事基本情報ではなく、協力会社コードで注文書データより判断する必要がある。
</t>
    <rPh sb="0" eb="3">
      <t>チュウモンショ</t>
    </rPh>
    <rPh sb="4" eb="6">
      <t>ソウフ</t>
    </rPh>
    <rPh sb="7" eb="9">
      <t>トウチャク</t>
    </rPh>
    <rPh sb="12" eb="14">
      <t>コウジ</t>
    </rPh>
    <rPh sb="14" eb="16">
      <t>キホン</t>
    </rPh>
    <rPh sb="16" eb="18">
      <t>ジョウホウ</t>
    </rPh>
    <rPh sb="23" eb="25">
      <t>キョウリョク</t>
    </rPh>
    <rPh sb="25" eb="27">
      <t>ガイシャ</t>
    </rPh>
    <rPh sb="31" eb="34">
      <t>チュウモンショ</t>
    </rPh>
    <rPh sb="39" eb="41">
      <t>ハンダン</t>
    </rPh>
    <rPh sb="43" eb="45">
      <t>ヒツヨウ</t>
    </rPh>
    <phoneticPr fontId="1"/>
  </si>
  <si>
    <t xml:space="preserve">予算書は、承認されていても、該当の協力会社が載っていなければ、△とする。
</t>
    <rPh sb="0" eb="3">
      <t>ヨサンショ</t>
    </rPh>
    <rPh sb="5" eb="7">
      <t>ショウニン</t>
    </rPh>
    <rPh sb="14" eb="16">
      <t>ガイトウ</t>
    </rPh>
    <rPh sb="17" eb="19">
      <t>キョウリョク</t>
    </rPh>
    <rPh sb="19" eb="21">
      <t>ガイシャ</t>
    </rPh>
    <rPh sb="22" eb="23">
      <t>ノ</t>
    </rPh>
    <phoneticPr fontId="1"/>
  </si>
  <si>
    <t xml:space="preserve">工事案件選択（工事一覧）が見にくい。
担当者の表示も必要。
総務は、全て見える必要がある。
</t>
    <rPh sb="0" eb="2">
      <t>コウジ</t>
    </rPh>
    <rPh sb="2" eb="4">
      <t>アンケン</t>
    </rPh>
    <rPh sb="4" eb="6">
      <t>センタク</t>
    </rPh>
    <rPh sb="7" eb="9">
      <t>コウジ</t>
    </rPh>
    <rPh sb="9" eb="11">
      <t>イチラン</t>
    </rPh>
    <rPh sb="13" eb="14">
      <t>ミ</t>
    </rPh>
    <rPh sb="19" eb="22">
      <t>タントウシャ</t>
    </rPh>
    <rPh sb="23" eb="25">
      <t>ヒョウジ</t>
    </rPh>
    <rPh sb="26" eb="28">
      <t>ヒツヨウ</t>
    </rPh>
    <rPh sb="30" eb="32">
      <t>ソウム</t>
    </rPh>
    <rPh sb="34" eb="35">
      <t>スベ</t>
    </rPh>
    <rPh sb="36" eb="37">
      <t>ミ</t>
    </rPh>
    <rPh sb="39" eb="41">
      <t>ヒツヨウ</t>
    </rPh>
    <phoneticPr fontId="1"/>
  </si>
  <si>
    <t xml:space="preserve">承認方法は、担当者承認とする。
</t>
    <rPh sb="0" eb="2">
      <t>ショウニン</t>
    </rPh>
    <rPh sb="2" eb="4">
      <t>ホウホウ</t>
    </rPh>
    <rPh sb="6" eb="9">
      <t>タントウシャ</t>
    </rPh>
    <rPh sb="9" eb="11">
      <t>ショウニン</t>
    </rPh>
    <phoneticPr fontId="1"/>
  </si>
  <si>
    <t xml:space="preserve">工事詳細台帳連動の連動方法変更。
</t>
    <rPh sb="0" eb="2">
      <t>コウジ</t>
    </rPh>
    <rPh sb="2" eb="4">
      <t>ショウサイ</t>
    </rPh>
    <rPh sb="4" eb="6">
      <t>ダイチョウ</t>
    </rPh>
    <rPh sb="6" eb="8">
      <t>レンドウ</t>
    </rPh>
    <rPh sb="9" eb="11">
      <t>レンドウ</t>
    </rPh>
    <rPh sb="11" eb="13">
      <t>ホウホウ</t>
    </rPh>
    <rPh sb="13" eb="15">
      <t>ヘンコウ</t>
    </rPh>
    <phoneticPr fontId="1"/>
  </si>
  <si>
    <t xml:space="preserve">2017/5/23：H-YOU様でI/Fを見直して頂く。
</t>
    <rPh sb="15" eb="16">
      <t>サマ</t>
    </rPh>
    <rPh sb="21" eb="23">
      <t>ミナオ</t>
    </rPh>
    <rPh sb="25" eb="26">
      <t>イタダ</t>
    </rPh>
    <phoneticPr fontId="1"/>
  </si>
  <si>
    <t xml:space="preserve">総務での現場追加が必要（業者表示時）。
</t>
    <rPh sb="0" eb="2">
      <t>ソウム</t>
    </rPh>
    <rPh sb="4" eb="6">
      <t>ゲンバ</t>
    </rPh>
    <rPh sb="6" eb="8">
      <t>ツイカ</t>
    </rPh>
    <rPh sb="9" eb="11">
      <t>ヒツヨウ</t>
    </rPh>
    <rPh sb="12" eb="14">
      <t>ギョウシャ</t>
    </rPh>
    <rPh sb="14" eb="16">
      <t>ヒョウジ</t>
    </rPh>
    <rPh sb="16" eb="17">
      <t>ジ</t>
    </rPh>
    <phoneticPr fontId="1"/>
  </si>
  <si>
    <t xml:space="preserve">担当者承認の結果に連動する必要がある。
</t>
    <rPh sb="0" eb="3">
      <t>タントウシャ</t>
    </rPh>
    <rPh sb="3" eb="5">
      <t>ショウニン</t>
    </rPh>
    <rPh sb="6" eb="8">
      <t>ケッカ</t>
    </rPh>
    <rPh sb="9" eb="11">
      <t>レンドウ</t>
    </rPh>
    <rPh sb="13" eb="15">
      <t>ヒツヨウ</t>
    </rPh>
    <phoneticPr fontId="1"/>
  </si>
  <si>
    <t xml:space="preserve">表示順序を、協力会社コード順にする。
その協力会社コードも表示する（業者名の前）。
</t>
    <rPh sb="0" eb="2">
      <t>ヒョウジ</t>
    </rPh>
    <rPh sb="2" eb="4">
      <t>ジュンジョ</t>
    </rPh>
    <rPh sb="6" eb="8">
      <t>キョウリョク</t>
    </rPh>
    <rPh sb="8" eb="10">
      <t>ガイシャ</t>
    </rPh>
    <rPh sb="13" eb="14">
      <t>ジュン</t>
    </rPh>
    <rPh sb="21" eb="23">
      <t>キョウリョク</t>
    </rPh>
    <rPh sb="23" eb="25">
      <t>ガイシャ</t>
    </rPh>
    <rPh sb="29" eb="31">
      <t>ヒョウジ</t>
    </rPh>
    <rPh sb="34" eb="36">
      <t>ギョウシャ</t>
    </rPh>
    <rPh sb="36" eb="37">
      <t>メイ</t>
    </rPh>
    <rPh sb="38" eb="39">
      <t>マエ</t>
    </rPh>
    <phoneticPr fontId="1"/>
  </si>
  <si>
    <t xml:space="preserve">消費税計算方法確認。
</t>
    <rPh sb="0" eb="3">
      <t>ショウヒゼイ</t>
    </rPh>
    <rPh sb="3" eb="5">
      <t>ケイサン</t>
    </rPh>
    <rPh sb="5" eb="7">
      <t>ホウホウ</t>
    </rPh>
    <rPh sb="7" eb="9">
      <t>カクニン</t>
    </rPh>
    <phoneticPr fontId="1"/>
  </si>
  <si>
    <t xml:space="preserve">表示項目名を「高速代」ではなく、「高速代　駐車代」とする。
</t>
    <rPh sb="0" eb="2">
      <t>ヒョウジ</t>
    </rPh>
    <rPh sb="2" eb="4">
      <t>コウモク</t>
    </rPh>
    <rPh sb="4" eb="5">
      <t>メイ</t>
    </rPh>
    <rPh sb="7" eb="10">
      <t>コウソクダイ</t>
    </rPh>
    <rPh sb="17" eb="20">
      <t>コウソクダイ</t>
    </rPh>
    <rPh sb="21" eb="24">
      <t>チュウシャダイ</t>
    </rPh>
    <phoneticPr fontId="1"/>
  </si>
  <si>
    <t xml:space="preserve">表示項目名を「担当者承認」ではなく、「担当者確認」とする。
⇒承認されてば、赤字表記とする。
</t>
    <rPh sb="0" eb="2">
      <t>ヒョウジ</t>
    </rPh>
    <rPh sb="2" eb="4">
      <t>コウモク</t>
    </rPh>
    <rPh sb="4" eb="5">
      <t>メイ</t>
    </rPh>
    <rPh sb="7" eb="10">
      <t>タントウシャ</t>
    </rPh>
    <rPh sb="10" eb="12">
      <t>ショウニン</t>
    </rPh>
    <rPh sb="19" eb="22">
      <t>タントウシャ</t>
    </rPh>
    <rPh sb="22" eb="24">
      <t>カクニン</t>
    </rPh>
    <rPh sb="31" eb="33">
      <t>ショウニン</t>
    </rPh>
    <rPh sb="38" eb="40">
      <t>アカジ</t>
    </rPh>
    <rPh sb="40" eb="42">
      <t>ヒョウキ</t>
    </rPh>
    <phoneticPr fontId="1"/>
  </si>
  <si>
    <t>山内</t>
    <phoneticPr fontId="1"/>
  </si>
  <si>
    <t>入金確認</t>
  </si>
  <si>
    <t xml:space="preserve">手間支払確認、業者支払確認とする。
</t>
    <rPh sb="0" eb="2">
      <t>テマ</t>
    </rPh>
    <rPh sb="2" eb="4">
      <t>シハライ</t>
    </rPh>
    <rPh sb="4" eb="6">
      <t>カクニン</t>
    </rPh>
    <rPh sb="7" eb="9">
      <t>ギョウシャ</t>
    </rPh>
    <rPh sb="9" eb="11">
      <t>シハライ</t>
    </rPh>
    <rPh sb="11" eb="13">
      <t>カクニン</t>
    </rPh>
    <phoneticPr fontId="1"/>
  </si>
  <si>
    <t xml:space="preserve">発注者追加で、請求先を選ぶのではなく、請求入力データを初期表示する。
</t>
    <rPh sb="0" eb="2">
      <t>ハッチュウ</t>
    </rPh>
    <rPh sb="2" eb="3">
      <t>シャ</t>
    </rPh>
    <rPh sb="3" eb="5">
      <t>ツイカ</t>
    </rPh>
    <rPh sb="7" eb="9">
      <t>セイキュウ</t>
    </rPh>
    <rPh sb="9" eb="10">
      <t>サキ</t>
    </rPh>
    <rPh sb="11" eb="12">
      <t>エラ</t>
    </rPh>
    <rPh sb="19" eb="21">
      <t>セイキュウ</t>
    </rPh>
    <rPh sb="21" eb="23">
      <t>ニュウリョク</t>
    </rPh>
    <rPh sb="27" eb="29">
      <t>ショキ</t>
    </rPh>
    <rPh sb="29" eb="31">
      <t>ヒョウジ</t>
    </rPh>
    <phoneticPr fontId="1"/>
  </si>
  <si>
    <t xml:space="preserve">承認経路不要。
</t>
    <rPh sb="0" eb="2">
      <t>ショウニン</t>
    </rPh>
    <rPh sb="2" eb="4">
      <t>ケイロ</t>
    </rPh>
    <rPh sb="4" eb="6">
      <t>フヨウ</t>
    </rPh>
    <phoneticPr fontId="1"/>
  </si>
  <si>
    <t xml:space="preserve">総務担当、工事担当でチェックがあれば良い。
</t>
    <rPh sb="0" eb="2">
      <t>ソウム</t>
    </rPh>
    <rPh sb="2" eb="4">
      <t>タントウ</t>
    </rPh>
    <rPh sb="5" eb="7">
      <t>コウジ</t>
    </rPh>
    <rPh sb="7" eb="9">
      <t>タントウ</t>
    </rPh>
    <rPh sb="18" eb="19">
      <t>ヨ</t>
    </rPh>
    <phoneticPr fontId="1"/>
  </si>
  <si>
    <t>資材管理</t>
  </si>
  <si>
    <t xml:space="preserve">該当月の総合計が必要。
</t>
    <rPh sb="0" eb="2">
      <t>ガイトウ</t>
    </rPh>
    <rPh sb="2" eb="3">
      <t>ヅキ</t>
    </rPh>
    <rPh sb="4" eb="5">
      <t>ソウ</t>
    </rPh>
    <rPh sb="5" eb="7">
      <t>ゴウケイ</t>
    </rPh>
    <rPh sb="8" eb="10">
      <t>ヒツヨウ</t>
    </rPh>
    <phoneticPr fontId="1"/>
  </si>
  <si>
    <t xml:space="preserve">現場追加で、請求金額だけでなく、「高速代」「金物代」「産廃税」の入力も必要。
⇒一覧画面に正しく反映されること。
</t>
    <rPh sb="0" eb="2">
      <t>ゲンバ</t>
    </rPh>
    <rPh sb="2" eb="4">
      <t>ツイカ</t>
    </rPh>
    <rPh sb="6" eb="8">
      <t>セイキュウ</t>
    </rPh>
    <rPh sb="8" eb="10">
      <t>キンガク</t>
    </rPh>
    <rPh sb="17" eb="20">
      <t>コウソクダイ</t>
    </rPh>
    <rPh sb="22" eb="24">
      <t>カナモノ</t>
    </rPh>
    <rPh sb="24" eb="25">
      <t>ダイ</t>
    </rPh>
    <rPh sb="27" eb="29">
      <t>サンパイ</t>
    </rPh>
    <rPh sb="29" eb="30">
      <t>ゼイ</t>
    </rPh>
    <rPh sb="32" eb="34">
      <t>ニュウリョク</t>
    </rPh>
    <rPh sb="35" eb="37">
      <t>ヒツヨウ</t>
    </rPh>
    <rPh sb="40" eb="42">
      <t>イチラン</t>
    </rPh>
    <rPh sb="42" eb="44">
      <t>ガメン</t>
    </rPh>
    <rPh sb="45" eb="46">
      <t>タダ</t>
    </rPh>
    <rPh sb="48" eb="50">
      <t>ハンエイ</t>
    </rPh>
    <phoneticPr fontId="1"/>
  </si>
  <si>
    <t xml:space="preserve">不明の扱いを整理する
</t>
    <rPh sb="0" eb="2">
      <t>フメイ</t>
    </rPh>
    <rPh sb="3" eb="4">
      <t>アツカ</t>
    </rPh>
    <rPh sb="6" eb="8">
      <t>セイリ</t>
    </rPh>
    <phoneticPr fontId="1"/>
  </si>
  <si>
    <t xml:space="preserve">工事担当入力欄「入金金額～次回繰越」まで、必要か？
また、総務入力の入金金額との差異はどう表現するか？
</t>
    <rPh sb="0" eb="2">
      <t>コウジ</t>
    </rPh>
    <rPh sb="2" eb="4">
      <t>タントウ</t>
    </rPh>
    <rPh sb="4" eb="6">
      <t>ニュウリョク</t>
    </rPh>
    <rPh sb="6" eb="7">
      <t>ラン</t>
    </rPh>
    <rPh sb="8" eb="10">
      <t>ニュウキン</t>
    </rPh>
    <rPh sb="10" eb="12">
      <t>キンガク</t>
    </rPh>
    <rPh sb="13" eb="15">
      <t>ジカイ</t>
    </rPh>
    <rPh sb="15" eb="17">
      <t>クリコシ</t>
    </rPh>
    <rPh sb="21" eb="23">
      <t>ヒツヨウ</t>
    </rPh>
    <rPh sb="29" eb="31">
      <t>ソウム</t>
    </rPh>
    <rPh sb="31" eb="33">
      <t>ニュウリョク</t>
    </rPh>
    <rPh sb="34" eb="36">
      <t>ニュウキン</t>
    </rPh>
    <rPh sb="36" eb="38">
      <t>キンガク</t>
    </rPh>
    <rPh sb="40" eb="42">
      <t>サイ</t>
    </rPh>
    <rPh sb="45" eb="47">
      <t>ヒョウゲン</t>
    </rPh>
    <phoneticPr fontId="1"/>
  </si>
  <si>
    <t xml:space="preserve">各処理で、メッセージ「登録しました」等の表示が必要。
</t>
    <rPh sb="0" eb="1">
      <t>カク</t>
    </rPh>
    <rPh sb="1" eb="3">
      <t>ショリ</t>
    </rPh>
    <rPh sb="11" eb="13">
      <t>トウロク</t>
    </rPh>
    <rPh sb="18" eb="19">
      <t>トウ</t>
    </rPh>
    <rPh sb="20" eb="22">
      <t>ヒョウジ</t>
    </rPh>
    <rPh sb="23" eb="25">
      <t>ヒツヨウ</t>
    </rPh>
    <phoneticPr fontId="1"/>
  </si>
  <si>
    <t xml:space="preserve">資材入力⇒資材数入力。
</t>
    <rPh sb="0" eb="2">
      <t>シザイ</t>
    </rPh>
    <rPh sb="2" eb="4">
      <t>ニュウリョク</t>
    </rPh>
    <rPh sb="5" eb="7">
      <t>シザイ</t>
    </rPh>
    <rPh sb="7" eb="8">
      <t>スウ</t>
    </rPh>
    <rPh sb="8" eb="10">
      <t>ニュウリョク</t>
    </rPh>
    <phoneticPr fontId="1"/>
  </si>
  <si>
    <t xml:space="preserve">一覧表示項目の並び変更。
⇒請求日、請求先名・・・
</t>
    <rPh sb="0" eb="2">
      <t>イチラン</t>
    </rPh>
    <rPh sb="2" eb="4">
      <t>ヒョウジ</t>
    </rPh>
    <rPh sb="4" eb="6">
      <t>コウモク</t>
    </rPh>
    <rPh sb="7" eb="8">
      <t>ナラ</t>
    </rPh>
    <rPh sb="9" eb="11">
      <t>ヘンコウ</t>
    </rPh>
    <rPh sb="14" eb="16">
      <t>セイキュウ</t>
    </rPh>
    <rPh sb="16" eb="17">
      <t>ビ</t>
    </rPh>
    <rPh sb="18" eb="20">
      <t>セイキュウ</t>
    </rPh>
    <rPh sb="20" eb="21">
      <t>サキ</t>
    </rPh>
    <rPh sb="21" eb="22">
      <t>メイ</t>
    </rPh>
    <phoneticPr fontId="1"/>
  </si>
  <si>
    <t xml:space="preserve">工事一覧表示内容変更。
⇒担当者の表示が必要。
⇒保護区分範囲での表示が必要。
　　上長、副担当、指導員。
</t>
    <rPh sb="0" eb="2">
      <t>コウジ</t>
    </rPh>
    <rPh sb="2" eb="4">
      <t>イチラン</t>
    </rPh>
    <rPh sb="4" eb="6">
      <t>ヒョウジ</t>
    </rPh>
    <rPh sb="6" eb="8">
      <t>ナイヨウ</t>
    </rPh>
    <rPh sb="8" eb="10">
      <t>ヘンコウ</t>
    </rPh>
    <rPh sb="13" eb="16">
      <t>タントウシャ</t>
    </rPh>
    <rPh sb="17" eb="19">
      <t>ヒョウジ</t>
    </rPh>
    <rPh sb="20" eb="22">
      <t>ヒツヨウ</t>
    </rPh>
    <rPh sb="25" eb="27">
      <t>ホゴ</t>
    </rPh>
    <rPh sb="27" eb="29">
      <t>クブン</t>
    </rPh>
    <rPh sb="29" eb="31">
      <t>ハンイ</t>
    </rPh>
    <rPh sb="33" eb="35">
      <t>ヒョウジ</t>
    </rPh>
    <rPh sb="36" eb="38">
      <t>ヒツヨウ</t>
    </rPh>
    <rPh sb="42" eb="44">
      <t>ジョウチョウ</t>
    </rPh>
    <rPh sb="45" eb="46">
      <t>フク</t>
    </rPh>
    <rPh sb="46" eb="48">
      <t>タントウ</t>
    </rPh>
    <rPh sb="49" eb="52">
      <t>シドウイン</t>
    </rPh>
    <phoneticPr fontId="1"/>
  </si>
  <si>
    <t>売上確認</t>
  </si>
  <si>
    <r>
      <rPr>
        <b/>
        <sz val="11"/>
        <color theme="1"/>
        <rFont val="ＭＳ Ｐゴシック"/>
        <family val="3"/>
        <charset val="128"/>
        <scheme val="minor"/>
      </rPr>
      <t xml:space="preserve">作り直し。
</t>
    </r>
    <r>
      <rPr>
        <sz val="11"/>
        <color theme="1"/>
        <rFont val="ＭＳ Ｐゴシック"/>
        <family val="2"/>
        <scheme val="minor"/>
      </rPr>
      <t xml:space="preserve">⇒請求金額（税抜き）、総務入力の入金金額（税抜き）の集計があれば良い。
⇒入金確認の集計ではない。
</t>
    </r>
    <rPh sb="0" eb="1">
      <t>ツク</t>
    </rPh>
    <rPh sb="2" eb="3">
      <t>ナオ</t>
    </rPh>
    <rPh sb="7" eb="9">
      <t>セイキュウ</t>
    </rPh>
    <rPh sb="9" eb="11">
      <t>キンガク</t>
    </rPh>
    <rPh sb="12" eb="13">
      <t>ゼイ</t>
    </rPh>
    <rPh sb="13" eb="14">
      <t>ヌ</t>
    </rPh>
    <rPh sb="22" eb="24">
      <t>ニュウキン</t>
    </rPh>
    <rPh sb="24" eb="26">
      <t>キンガク</t>
    </rPh>
    <rPh sb="27" eb="28">
      <t>ゼイ</t>
    </rPh>
    <rPh sb="28" eb="29">
      <t>ヌ</t>
    </rPh>
    <rPh sb="32" eb="34">
      <t>シュウケイ</t>
    </rPh>
    <rPh sb="38" eb="39">
      <t>ヨ</t>
    </rPh>
    <rPh sb="43" eb="45">
      <t>ニュウキン</t>
    </rPh>
    <rPh sb="45" eb="47">
      <t>カクニン</t>
    </rPh>
    <rPh sb="48" eb="50">
      <t>シュウケイ</t>
    </rPh>
    <phoneticPr fontId="1"/>
  </si>
  <si>
    <t>協力金を担当者が入力していない場合はエラー
上長はその限りではない</t>
    <rPh sb="0" eb="3">
      <t>キョウリョクキン</t>
    </rPh>
    <rPh sb="4" eb="7">
      <t>タントウシャ</t>
    </rPh>
    <rPh sb="8" eb="10">
      <t>ニュウリョク</t>
    </rPh>
    <rPh sb="15" eb="17">
      <t>バアイ</t>
    </rPh>
    <rPh sb="22" eb="24">
      <t>ジョウチョウ</t>
    </rPh>
    <rPh sb="27" eb="28">
      <t>カギ</t>
    </rPh>
    <phoneticPr fontId="1"/>
  </si>
  <si>
    <t>小松</t>
  </si>
  <si>
    <t>同じ現場名を追加する場合は、追加分とわかるようにする</t>
    <rPh sb="0" eb="1">
      <t>オナ</t>
    </rPh>
    <rPh sb="2" eb="4">
      <t>ゲンバ</t>
    </rPh>
    <rPh sb="4" eb="5">
      <t>メイ</t>
    </rPh>
    <rPh sb="6" eb="8">
      <t>ツイカ</t>
    </rPh>
    <rPh sb="10" eb="12">
      <t>バアイ</t>
    </rPh>
    <rPh sb="14" eb="17">
      <t>ツイカブン</t>
    </rPh>
    <phoneticPr fontId="1"/>
  </si>
  <si>
    <t>請求入力</t>
  </si>
  <si>
    <t>請求書のフォーマットを見積書に合わせる</t>
    <rPh sb="0" eb="3">
      <t>セイキュウショ</t>
    </rPh>
    <rPh sb="11" eb="13">
      <t>ミツモリ</t>
    </rPh>
    <rPh sb="13" eb="14">
      <t>ショ</t>
    </rPh>
    <rPh sb="15" eb="16">
      <t>ア</t>
    </rPh>
    <phoneticPr fontId="1"/>
  </si>
  <si>
    <t>請求書印刷の際に進捗状況の変更はなくす</t>
    <rPh sb="0" eb="3">
      <t>セイキュウショ</t>
    </rPh>
    <rPh sb="3" eb="5">
      <t>インサツ</t>
    </rPh>
    <rPh sb="6" eb="7">
      <t>サイ</t>
    </rPh>
    <rPh sb="8" eb="10">
      <t>シンチョク</t>
    </rPh>
    <rPh sb="10" eb="12">
      <t>ジョウキョウ</t>
    </rPh>
    <rPh sb="13" eb="15">
      <t>ヘンコウ</t>
    </rPh>
    <phoneticPr fontId="1"/>
  </si>
  <si>
    <t>請求入力画面で一括か出来高かを画面左上に表示する</t>
    <rPh sb="0" eb="2">
      <t>セイキュウ</t>
    </rPh>
    <rPh sb="2" eb="4">
      <t>ニュウリョク</t>
    </rPh>
    <rPh sb="4" eb="6">
      <t>ガメン</t>
    </rPh>
    <rPh sb="7" eb="9">
      <t>イッカツ</t>
    </rPh>
    <rPh sb="10" eb="13">
      <t>デキダカ</t>
    </rPh>
    <rPh sb="15" eb="17">
      <t>ガメン</t>
    </rPh>
    <rPh sb="17" eb="19">
      <t>ヒダリウエ</t>
    </rPh>
    <rPh sb="20" eb="22">
      <t>ヒョウジ</t>
    </rPh>
    <phoneticPr fontId="1"/>
  </si>
  <si>
    <t xml:space="preserve">業者表示時に協力会社コード順
現場表示の時は、担当者順。
</t>
    <rPh sb="0" eb="2">
      <t>ギョウシャ</t>
    </rPh>
    <rPh sb="2" eb="4">
      <t>ヒョウジ</t>
    </rPh>
    <rPh sb="4" eb="5">
      <t>ジ</t>
    </rPh>
    <rPh sb="6" eb="8">
      <t>キョウリョク</t>
    </rPh>
    <rPh sb="8" eb="10">
      <t>ガイシャ</t>
    </rPh>
    <rPh sb="13" eb="14">
      <t>ジュン</t>
    </rPh>
    <rPh sb="15" eb="17">
      <t>ゲンバ</t>
    </rPh>
    <rPh sb="17" eb="19">
      <t>ヒョウジ</t>
    </rPh>
    <rPh sb="20" eb="21">
      <t>トキ</t>
    </rPh>
    <rPh sb="23" eb="26">
      <t>タントウシャ</t>
    </rPh>
    <rPh sb="26" eb="27">
      <t>ジュン</t>
    </rPh>
    <phoneticPr fontId="1"/>
  </si>
  <si>
    <t>2段表示</t>
    <rPh sb="1" eb="2">
      <t>ダン</t>
    </rPh>
    <rPh sb="2" eb="4">
      <t>ヒョウジ</t>
    </rPh>
    <phoneticPr fontId="1"/>
  </si>
  <si>
    <t xml:space="preserve">「不明」「担当者不明」。
</t>
    <rPh sb="1" eb="3">
      <t>フメイ</t>
    </rPh>
    <rPh sb="5" eb="8">
      <t>タントウシャ</t>
    </rPh>
    <rPh sb="8" eb="10">
      <t>フメイ</t>
    </rPh>
    <phoneticPr fontId="1"/>
  </si>
  <si>
    <t xml:space="preserve">備考に、支払超過などの表示が必要。
⇒書き変えられるので、担当者承認のコメントに記載。
</t>
    <rPh sb="0" eb="2">
      <t>ビコウ</t>
    </rPh>
    <rPh sb="4" eb="6">
      <t>シハライ</t>
    </rPh>
    <rPh sb="6" eb="8">
      <t>チョウカ</t>
    </rPh>
    <rPh sb="11" eb="13">
      <t>ヒョウジ</t>
    </rPh>
    <rPh sb="14" eb="16">
      <t>ヒツヨウ</t>
    </rPh>
    <rPh sb="19" eb="20">
      <t>カ</t>
    </rPh>
    <rPh sb="21" eb="22">
      <t>カ</t>
    </rPh>
    <rPh sb="29" eb="32">
      <t>タントウシャ</t>
    </rPh>
    <rPh sb="32" eb="34">
      <t>ショウニン</t>
    </rPh>
    <rPh sb="40" eb="42">
      <t>キサイ</t>
    </rPh>
    <phoneticPr fontId="1"/>
  </si>
  <si>
    <t>山内</t>
    <phoneticPr fontId="1"/>
  </si>
  <si>
    <t xml:space="preserve">画面に線が表示される。
</t>
    <rPh sb="0" eb="2">
      <t>ガメン</t>
    </rPh>
    <rPh sb="3" eb="4">
      <t>セン</t>
    </rPh>
    <rPh sb="5" eb="7">
      <t>ヒョウジ</t>
    </rPh>
    <phoneticPr fontId="1"/>
  </si>
  <si>
    <t xml:space="preserve">全般。
</t>
    <rPh sb="0" eb="2">
      <t>ゼンパン</t>
    </rPh>
    <phoneticPr fontId="1"/>
  </si>
  <si>
    <t>ヘッダーのサイズロック</t>
  </si>
  <si>
    <t xml:space="preserve">差額と表記する。
</t>
    <rPh sb="0" eb="2">
      <t>サガク</t>
    </rPh>
    <rPh sb="3" eb="5">
      <t>ヒョウキ</t>
    </rPh>
    <phoneticPr fontId="1"/>
  </si>
  <si>
    <t xml:space="preserve">請求先選択画面は不要。
</t>
    <rPh sb="0" eb="2">
      <t>セイキュウ</t>
    </rPh>
    <rPh sb="2" eb="3">
      <t>サキ</t>
    </rPh>
    <rPh sb="3" eb="5">
      <t>センタク</t>
    </rPh>
    <rPh sb="5" eb="7">
      <t>ガメン</t>
    </rPh>
    <rPh sb="8" eb="10">
      <t>フヨウ</t>
    </rPh>
    <phoneticPr fontId="1"/>
  </si>
  <si>
    <t>入金確認日入力の際、掲示板には全員ではなく、担当者のみに通知を行う。</t>
    <rPh sb="0" eb="2">
      <t>ニュウキン</t>
    </rPh>
    <rPh sb="2" eb="4">
      <t>カクニン</t>
    </rPh>
    <rPh sb="4" eb="5">
      <t>ビ</t>
    </rPh>
    <rPh sb="5" eb="7">
      <t>ニュウリョク</t>
    </rPh>
    <rPh sb="8" eb="9">
      <t>サイ</t>
    </rPh>
    <rPh sb="10" eb="13">
      <t>ケイジバン</t>
    </rPh>
    <rPh sb="15" eb="17">
      <t>ゼンイン</t>
    </rPh>
    <rPh sb="22" eb="25">
      <t>タントウシャ</t>
    </rPh>
    <rPh sb="28" eb="30">
      <t>ツウチ</t>
    </rPh>
    <rPh sb="31" eb="32">
      <t>オコナ</t>
    </rPh>
    <phoneticPr fontId="0"/>
  </si>
  <si>
    <t xml:space="preserve">出来高（分割請求）の請求完了は、工事基本情報画面で完了とする。
⇒H-YOU様対応。
一括請求は、完了とする。
「保存のみ」ボタンは、CEOと社長のみ。
</t>
    <rPh sb="0" eb="3">
      <t>デキダカ</t>
    </rPh>
    <rPh sb="4" eb="6">
      <t>ブンカツ</t>
    </rPh>
    <rPh sb="6" eb="8">
      <t>セイキュウ</t>
    </rPh>
    <rPh sb="10" eb="12">
      <t>セイキュウ</t>
    </rPh>
    <rPh sb="12" eb="14">
      <t>カンリョウ</t>
    </rPh>
    <rPh sb="16" eb="18">
      <t>コウジ</t>
    </rPh>
    <rPh sb="18" eb="20">
      <t>キホン</t>
    </rPh>
    <rPh sb="20" eb="22">
      <t>ジョウホウ</t>
    </rPh>
    <rPh sb="22" eb="24">
      <t>ガメン</t>
    </rPh>
    <rPh sb="25" eb="27">
      <t>カンリョウ</t>
    </rPh>
    <rPh sb="38" eb="39">
      <t>サマ</t>
    </rPh>
    <rPh sb="39" eb="41">
      <t>タイオウ</t>
    </rPh>
    <rPh sb="44" eb="46">
      <t>イッカツ</t>
    </rPh>
    <rPh sb="46" eb="48">
      <t>セイキュウ</t>
    </rPh>
    <rPh sb="50" eb="52">
      <t>カンリョウ</t>
    </rPh>
    <rPh sb="59" eb="61">
      <t>ホゾン</t>
    </rPh>
    <rPh sb="73" eb="75">
      <t>シャチョウ</t>
    </rPh>
    <phoneticPr fontId="1"/>
  </si>
  <si>
    <t>貸出可能数がゼロの資材も選択時に登録可能とする</t>
    <rPh sb="0" eb="2">
      <t>カシダシ</t>
    </rPh>
    <rPh sb="2" eb="4">
      <t>カノウ</t>
    </rPh>
    <rPh sb="4" eb="5">
      <t>スウ</t>
    </rPh>
    <rPh sb="9" eb="11">
      <t>シザイ</t>
    </rPh>
    <rPh sb="12" eb="14">
      <t>センタク</t>
    </rPh>
    <rPh sb="14" eb="15">
      <t>ジ</t>
    </rPh>
    <rPh sb="16" eb="18">
      <t>トウロク</t>
    </rPh>
    <rPh sb="18" eb="20">
      <t>カノウ</t>
    </rPh>
    <phoneticPr fontId="0"/>
  </si>
  <si>
    <t>高</t>
  </si>
  <si>
    <t>低</t>
  </si>
  <si>
    <t>中</t>
  </si>
  <si>
    <t>未着手</t>
  </si>
  <si>
    <t xml:space="preserve">現状は四捨五入。
</t>
    <rPh sb="0" eb="2">
      <t>ゲンジョウ</t>
    </rPh>
    <rPh sb="3" eb="7">
      <t>シシャゴニュウ</t>
    </rPh>
    <phoneticPr fontId="1"/>
  </si>
  <si>
    <t xml:space="preserve">工事担当入力欄「入金金額～次回繰越」は残す。
不明を差異として表現する。
調整後金額行は不要とする。
最右に備考欄を設ける（DB項目追加）。
</t>
    <rPh sb="19" eb="20">
      <t>ノコ</t>
    </rPh>
    <rPh sb="23" eb="25">
      <t>フメイ</t>
    </rPh>
    <rPh sb="26" eb="28">
      <t>サイ</t>
    </rPh>
    <rPh sb="31" eb="33">
      <t>ヒョウゲン</t>
    </rPh>
    <rPh sb="37" eb="40">
      <t>チョウセイゴ</t>
    </rPh>
    <rPh sb="40" eb="42">
      <t>キンガク</t>
    </rPh>
    <rPh sb="42" eb="43">
      <t>ギョウ</t>
    </rPh>
    <rPh sb="44" eb="46">
      <t>フヨウ</t>
    </rPh>
    <rPh sb="51" eb="52">
      <t>サイ</t>
    </rPh>
    <rPh sb="52" eb="53">
      <t>ミギ</t>
    </rPh>
    <rPh sb="54" eb="56">
      <t>ビコウ</t>
    </rPh>
    <rPh sb="56" eb="57">
      <t>ラン</t>
    </rPh>
    <rPh sb="58" eb="59">
      <t>モウ</t>
    </rPh>
    <rPh sb="64" eb="66">
      <t>コウモク</t>
    </rPh>
    <rPh sb="66" eb="68">
      <t>ツイカ</t>
    </rPh>
    <phoneticPr fontId="1"/>
  </si>
  <si>
    <t>小松</t>
    <rPh sb="0" eb="2">
      <t>コマツ</t>
    </rPh>
    <phoneticPr fontId="1"/>
  </si>
  <si>
    <t>兼清</t>
  </si>
  <si>
    <t xml:space="preserve">H-YOU様の工事一覧を使用。
⇒調整が必要。
</t>
    <rPh sb="5" eb="6">
      <t>サマ</t>
    </rPh>
    <rPh sb="7" eb="9">
      <t>コウジ</t>
    </rPh>
    <rPh sb="9" eb="11">
      <t>イチラン</t>
    </rPh>
    <rPh sb="12" eb="14">
      <t>シヨウ</t>
    </rPh>
    <rPh sb="17" eb="19">
      <t>チョウセイ</t>
    </rPh>
    <rPh sb="20" eb="22">
      <t>ヒツヨウ</t>
    </rPh>
    <phoneticPr fontId="1"/>
  </si>
  <si>
    <t>どの様に表示するか検討要。</t>
    <rPh sb="2" eb="3">
      <t>ヨウ</t>
    </rPh>
    <rPh sb="4" eb="6">
      <t>ヒョウジ</t>
    </rPh>
    <rPh sb="9" eb="11">
      <t>ケントウ</t>
    </rPh>
    <rPh sb="11" eb="12">
      <t>ヨウ</t>
    </rPh>
    <phoneticPr fontId="1"/>
  </si>
  <si>
    <t>H-YOU</t>
  </si>
  <si>
    <t xml:space="preserve">工事詳細台帳連動のI/F実装。
</t>
    <rPh sb="12" eb="14">
      <t>ジッソウ</t>
    </rPh>
    <phoneticPr fontId="1"/>
  </si>
  <si>
    <t xml:space="preserve">担当者、上長には削除系の操作はさせない。
</t>
    <phoneticPr fontId="1"/>
  </si>
  <si>
    <t xml:space="preserve">担当者確認で工事基本情報の入金確認日を更新する。
</t>
    <rPh sb="0" eb="3">
      <t>タントウシャ</t>
    </rPh>
    <rPh sb="3" eb="5">
      <t>カクニン</t>
    </rPh>
    <rPh sb="6" eb="8">
      <t>コウジ</t>
    </rPh>
    <rPh sb="8" eb="10">
      <t>キホン</t>
    </rPh>
    <rPh sb="10" eb="12">
      <t>ジョウホウ</t>
    </rPh>
    <rPh sb="13" eb="15">
      <t>ニュウキン</t>
    </rPh>
    <rPh sb="15" eb="17">
      <t>カクニン</t>
    </rPh>
    <rPh sb="17" eb="18">
      <t>ビ</t>
    </rPh>
    <rPh sb="19" eb="21">
      <t>コウシン</t>
    </rPh>
    <phoneticPr fontId="1"/>
  </si>
  <si>
    <t xml:space="preserve">H-YOU様にて、DBテーブル項目追加が必要。
</t>
    <rPh sb="5" eb="6">
      <t>サマ</t>
    </rPh>
    <rPh sb="15" eb="17">
      <t>コウモク</t>
    </rPh>
    <rPh sb="17" eb="19">
      <t>ツイカ</t>
    </rPh>
    <rPh sb="20" eb="22">
      <t>ヒツヨウ</t>
    </rPh>
    <phoneticPr fontId="1"/>
  </si>
  <si>
    <t xml:space="preserve">2017/5/23：H-YOU様にて、DBテーブル項目の追加が必要。
</t>
    <rPh sb="15" eb="16">
      <t>サマ</t>
    </rPh>
    <rPh sb="25" eb="27">
      <t>コウモク</t>
    </rPh>
    <rPh sb="28" eb="30">
      <t>ツイカ</t>
    </rPh>
    <rPh sb="31" eb="33">
      <t>ヒツヨウ</t>
    </rPh>
    <phoneticPr fontId="1"/>
  </si>
  <si>
    <t>結果／備考</t>
    <rPh sb="0" eb="2">
      <t>ケッカ</t>
    </rPh>
    <rPh sb="3" eb="5">
      <t>ビコウ</t>
    </rPh>
    <phoneticPr fontId="1"/>
  </si>
  <si>
    <t>仕様誤り。</t>
    <rPh sb="0" eb="2">
      <t>シヨウ</t>
    </rPh>
    <rPh sb="2" eb="3">
      <t>アヤマ</t>
    </rPh>
    <phoneticPr fontId="1"/>
  </si>
  <si>
    <t>仕様検討不足。</t>
    <rPh sb="0" eb="2">
      <t>シヨウ</t>
    </rPh>
    <rPh sb="2" eb="4">
      <t>ケントウ</t>
    </rPh>
    <rPh sb="4" eb="6">
      <t>ブソク</t>
    </rPh>
    <phoneticPr fontId="1"/>
  </si>
  <si>
    <t>仕様変更。</t>
    <rPh sb="0" eb="2">
      <t>シヨウ</t>
    </rPh>
    <rPh sb="2" eb="4">
      <t>ヘンコウ</t>
    </rPh>
    <phoneticPr fontId="1"/>
  </si>
  <si>
    <t>仕様検討不足（仕様変更）</t>
    <rPh sb="0" eb="2">
      <t>シヨウ</t>
    </rPh>
    <rPh sb="2" eb="4">
      <t>ケントウ</t>
    </rPh>
    <rPh sb="4" eb="6">
      <t>フソク</t>
    </rPh>
    <rPh sb="7" eb="9">
      <t>シヨウ</t>
    </rPh>
    <rPh sb="9" eb="11">
      <t>ヘンコウ</t>
    </rPh>
    <phoneticPr fontId="1"/>
  </si>
  <si>
    <t>仕様追加。</t>
    <rPh sb="0" eb="2">
      <t>シヨウ</t>
    </rPh>
    <rPh sb="2" eb="4">
      <t>ツイカ</t>
    </rPh>
    <phoneticPr fontId="1"/>
  </si>
  <si>
    <t xml:space="preserve">2017/5/23：H-YOU様の工事一覧を使用。
⇒受注から台帳ありで台帳入力済み以外を表示。
⇒H-YOU様と調整必要。
</t>
    <rPh sb="15" eb="16">
      <t>サマ</t>
    </rPh>
    <rPh sb="17" eb="19">
      <t>コウジ</t>
    </rPh>
    <rPh sb="19" eb="21">
      <t>イチラン</t>
    </rPh>
    <rPh sb="22" eb="24">
      <t>シヨウ</t>
    </rPh>
    <rPh sb="27" eb="29">
      <t>ジュチュウ</t>
    </rPh>
    <rPh sb="31" eb="33">
      <t>ダイチョウ</t>
    </rPh>
    <rPh sb="36" eb="38">
      <t>ダイチョウ</t>
    </rPh>
    <rPh sb="38" eb="40">
      <t>ニュウリョク</t>
    </rPh>
    <rPh sb="40" eb="41">
      <t>ズ</t>
    </rPh>
    <rPh sb="42" eb="44">
      <t>イガイ</t>
    </rPh>
    <rPh sb="45" eb="47">
      <t>ヒョウジ</t>
    </rPh>
    <rPh sb="55" eb="56">
      <t>サマ</t>
    </rPh>
    <rPh sb="57" eb="59">
      <t>チョウセイ</t>
    </rPh>
    <rPh sb="59" eb="61">
      <t>ヒツヨウ</t>
    </rPh>
    <phoneticPr fontId="1"/>
  </si>
  <si>
    <t xml:space="preserve">メニュータブ
⇒H-YOU様対応。
⇒請求まとめ画面でもわかる様に表示する。
</t>
    <rPh sb="13" eb="14">
      <t>サマ</t>
    </rPh>
    <rPh sb="14" eb="16">
      <t>タイオウ</t>
    </rPh>
    <phoneticPr fontId="1"/>
  </si>
  <si>
    <t xml:space="preserve">メニューボタン名称変更。
⇒H-YOU様に依頼。
</t>
    <rPh sb="7" eb="9">
      <t>メイショウ</t>
    </rPh>
    <rPh sb="9" eb="11">
      <t>ヘンコウ</t>
    </rPh>
    <rPh sb="19" eb="20">
      <t>サマ</t>
    </rPh>
    <rPh sb="21" eb="23">
      <t>イライ</t>
    </rPh>
    <phoneticPr fontId="1"/>
  </si>
</sst>
</file>

<file path=xl/styles.xml><?xml version="1.0" encoding="utf-8"?>
<styleSheet xmlns="http://schemas.openxmlformats.org/spreadsheetml/2006/main">
  <numFmts count="1">
    <numFmt numFmtId="176" formatCode="m/d"/>
  </numFmts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176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176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176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176" fontId="0" fillId="2" borderId="10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176" fontId="0" fillId="2" borderId="11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0" xfId="0" applyNumberFormat="1" applyFill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vertical="center" wrapText="1"/>
    </xf>
  </cellXfs>
  <cellStyles count="1">
    <cellStyle name="標準" xfId="0" builtinId="0"/>
  </cellStyles>
  <dxfs count="0"/>
  <tableStyles count="1" defaultTableStyle="TableStyleMedium2" defaultPivotStyle="PivotStyleMedium9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3.5"/>
  <cols>
    <col min="1" max="1" width="9" style="30"/>
    <col min="2" max="2" width="9" style="1"/>
    <col min="3" max="3" width="9" style="2"/>
    <col min="4" max="4" width="13.625" style="2" customWidth="1"/>
    <col min="5" max="5" width="42.625" style="3" customWidth="1"/>
    <col min="6" max="6" width="8.625" style="2" customWidth="1"/>
    <col min="7" max="7" width="42.625" style="3" customWidth="1"/>
    <col min="8" max="8" width="9" style="4"/>
    <col min="9" max="9" width="9" style="1"/>
    <col min="10" max="10" width="9" style="2"/>
    <col min="11" max="11" width="42.625" style="3" customWidth="1"/>
    <col min="12" max="16384" width="9" style="4"/>
  </cols>
  <sheetData>
    <row r="1" spans="1:11" s="2" customFormat="1">
      <c r="A1" s="26" t="s">
        <v>10</v>
      </c>
      <c r="B1" s="21" t="s">
        <v>7</v>
      </c>
      <c r="C1" s="22" t="s">
        <v>6</v>
      </c>
      <c r="D1" s="22" t="s">
        <v>9</v>
      </c>
      <c r="E1" s="23" t="s">
        <v>0</v>
      </c>
      <c r="F1" s="22" t="s">
        <v>2</v>
      </c>
      <c r="G1" s="23" t="s">
        <v>1</v>
      </c>
      <c r="H1" s="22" t="s">
        <v>3</v>
      </c>
      <c r="I1" s="24" t="s">
        <v>5</v>
      </c>
      <c r="J1" s="22" t="s">
        <v>8</v>
      </c>
      <c r="K1" s="25" t="s">
        <v>78</v>
      </c>
    </row>
    <row r="2" spans="1:11" ht="27">
      <c r="A2" s="27">
        <f t="shared" ref="A2:A41" si="0">ROW()-1</f>
        <v>1</v>
      </c>
      <c r="B2" s="16">
        <v>42879</v>
      </c>
      <c r="C2" s="17" t="s">
        <v>4</v>
      </c>
      <c r="D2" s="17" t="s">
        <v>11</v>
      </c>
      <c r="E2" s="18" t="s">
        <v>19</v>
      </c>
      <c r="F2" s="17" t="s">
        <v>62</v>
      </c>
      <c r="G2" s="18"/>
      <c r="H2" s="17" t="s">
        <v>4</v>
      </c>
      <c r="I2" s="19">
        <v>42881</v>
      </c>
      <c r="J2" s="17" t="s">
        <v>65</v>
      </c>
      <c r="K2" s="20"/>
    </row>
    <row r="3" spans="1:11" ht="54">
      <c r="A3" s="28">
        <f t="shared" si="0"/>
        <v>2</v>
      </c>
      <c r="B3" s="5">
        <v>42879</v>
      </c>
      <c r="C3" s="6" t="s">
        <v>4</v>
      </c>
      <c r="D3" s="6" t="s">
        <v>11</v>
      </c>
      <c r="E3" s="7" t="s">
        <v>12</v>
      </c>
      <c r="F3" s="6" t="s">
        <v>62</v>
      </c>
      <c r="G3" s="7" t="s">
        <v>51</v>
      </c>
      <c r="H3" s="17" t="s">
        <v>4</v>
      </c>
      <c r="I3" s="8">
        <v>42888</v>
      </c>
      <c r="J3" s="17" t="s">
        <v>65</v>
      </c>
      <c r="K3" s="9" t="s">
        <v>80</v>
      </c>
    </row>
    <row r="4" spans="1:11" ht="54">
      <c r="A4" s="28">
        <f t="shared" si="0"/>
        <v>3</v>
      </c>
      <c r="B4" s="5">
        <v>42879</v>
      </c>
      <c r="C4" s="6" t="s">
        <v>4</v>
      </c>
      <c r="D4" s="6" t="s">
        <v>11</v>
      </c>
      <c r="E4" s="7" t="s">
        <v>33</v>
      </c>
      <c r="F4" s="6" t="s">
        <v>62</v>
      </c>
      <c r="G4" s="7"/>
      <c r="H4" s="6" t="s">
        <v>4</v>
      </c>
      <c r="I4" s="8">
        <v>42886</v>
      </c>
      <c r="J4" s="17" t="s">
        <v>65</v>
      </c>
      <c r="K4" s="9" t="s">
        <v>80</v>
      </c>
    </row>
    <row r="5" spans="1:11" ht="54">
      <c r="A5" s="28">
        <f t="shared" si="0"/>
        <v>4</v>
      </c>
      <c r="B5" s="5">
        <v>42879</v>
      </c>
      <c r="C5" s="6" t="s">
        <v>4</v>
      </c>
      <c r="D5" s="6" t="s">
        <v>11</v>
      </c>
      <c r="E5" s="7" t="s">
        <v>13</v>
      </c>
      <c r="F5" s="6" t="s">
        <v>64</v>
      </c>
      <c r="G5" s="7" t="s">
        <v>77</v>
      </c>
      <c r="H5" s="17" t="s">
        <v>4</v>
      </c>
      <c r="I5" s="8">
        <v>42888</v>
      </c>
      <c r="J5" s="17" t="s">
        <v>65</v>
      </c>
      <c r="K5" s="9" t="s">
        <v>81</v>
      </c>
    </row>
    <row r="6" spans="1:11" ht="40.5">
      <c r="A6" s="28">
        <f t="shared" si="0"/>
        <v>5</v>
      </c>
      <c r="B6" s="5">
        <v>42879</v>
      </c>
      <c r="C6" s="6" t="s">
        <v>4</v>
      </c>
      <c r="D6" s="6" t="s">
        <v>11</v>
      </c>
      <c r="E6" s="7" t="s">
        <v>14</v>
      </c>
      <c r="F6" s="6" t="s">
        <v>64</v>
      </c>
      <c r="G6" s="7"/>
      <c r="H6" s="17" t="s">
        <v>4</v>
      </c>
      <c r="I6" s="8">
        <v>42888</v>
      </c>
      <c r="J6" s="17" t="s">
        <v>65</v>
      </c>
      <c r="K6" s="9" t="s">
        <v>81</v>
      </c>
    </row>
    <row r="7" spans="1:11" ht="54">
      <c r="A7" s="28">
        <f t="shared" si="0"/>
        <v>6</v>
      </c>
      <c r="B7" s="5">
        <v>42879</v>
      </c>
      <c r="C7" s="6" t="s">
        <v>4</v>
      </c>
      <c r="D7" s="6" t="s">
        <v>11</v>
      </c>
      <c r="E7" s="7" t="s">
        <v>15</v>
      </c>
      <c r="F7" s="6" t="s">
        <v>62</v>
      </c>
      <c r="G7" s="7" t="s">
        <v>84</v>
      </c>
      <c r="H7" s="17" t="s">
        <v>72</v>
      </c>
      <c r="I7" s="8">
        <v>42881</v>
      </c>
      <c r="J7" s="17" t="s">
        <v>65</v>
      </c>
      <c r="K7" s="9"/>
    </row>
    <row r="8" spans="1:11" ht="40.5">
      <c r="A8" s="28">
        <f t="shared" si="0"/>
        <v>7</v>
      </c>
      <c r="B8" s="5">
        <v>42879</v>
      </c>
      <c r="C8" s="6" t="s">
        <v>4</v>
      </c>
      <c r="D8" s="6" t="s">
        <v>11</v>
      </c>
      <c r="E8" s="7" t="s">
        <v>21</v>
      </c>
      <c r="F8" s="6" t="s">
        <v>64</v>
      </c>
      <c r="G8" s="7" t="s">
        <v>49</v>
      </c>
      <c r="H8" s="6" t="s">
        <v>4</v>
      </c>
      <c r="I8" s="8">
        <v>42881</v>
      </c>
      <c r="J8" s="17" t="s">
        <v>65</v>
      </c>
      <c r="K8" s="9"/>
    </row>
    <row r="9" spans="1:11" ht="27">
      <c r="A9" s="28">
        <f t="shared" si="0"/>
        <v>8</v>
      </c>
      <c r="B9" s="5">
        <v>42879</v>
      </c>
      <c r="C9" s="6" t="s">
        <v>4</v>
      </c>
      <c r="D9" s="6" t="s">
        <v>11</v>
      </c>
      <c r="E9" s="7" t="s">
        <v>16</v>
      </c>
      <c r="F9" s="6" t="s">
        <v>64</v>
      </c>
      <c r="G9" s="7"/>
      <c r="H9" s="6" t="s">
        <v>4</v>
      </c>
      <c r="I9" s="8">
        <v>42888</v>
      </c>
      <c r="J9" s="17" t="s">
        <v>65</v>
      </c>
      <c r="K9" s="9" t="s">
        <v>81</v>
      </c>
    </row>
    <row r="10" spans="1:11" ht="54">
      <c r="A10" s="28">
        <f t="shared" si="0"/>
        <v>9</v>
      </c>
      <c r="B10" s="5">
        <v>42879</v>
      </c>
      <c r="C10" s="6" t="s">
        <v>4</v>
      </c>
      <c r="D10" s="6" t="s">
        <v>11</v>
      </c>
      <c r="E10" s="7" t="s">
        <v>24</v>
      </c>
      <c r="F10" s="6" t="s">
        <v>64</v>
      </c>
      <c r="G10" s="7" t="s">
        <v>20</v>
      </c>
      <c r="H10" s="6" t="s">
        <v>4</v>
      </c>
      <c r="I10" s="8">
        <v>42888</v>
      </c>
      <c r="J10" s="17" t="s">
        <v>65</v>
      </c>
      <c r="K10" s="9" t="s">
        <v>81</v>
      </c>
    </row>
    <row r="11" spans="1:11" ht="40.5">
      <c r="A11" s="28">
        <f t="shared" si="0"/>
        <v>10</v>
      </c>
      <c r="B11" s="5">
        <v>42879</v>
      </c>
      <c r="C11" s="6" t="s">
        <v>4</v>
      </c>
      <c r="D11" s="6" t="s">
        <v>11</v>
      </c>
      <c r="E11" s="7" t="s">
        <v>23</v>
      </c>
      <c r="F11" s="6" t="s">
        <v>63</v>
      </c>
      <c r="G11" s="7" t="s">
        <v>50</v>
      </c>
      <c r="H11" s="6" t="s">
        <v>4</v>
      </c>
      <c r="I11" s="8">
        <v>42881</v>
      </c>
      <c r="J11" s="17" t="s">
        <v>65</v>
      </c>
      <c r="K11" s="9"/>
    </row>
    <row r="12" spans="1:11" ht="27">
      <c r="A12" s="28">
        <f t="shared" si="0"/>
        <v>11</v>
      </c>
      <c r="B12" s="5">
        <v>42879</v>
      </c>
      <c r="C12" s="6" t="s">
        <v>4</v>
      </c>
      <c r="D12" s="6" t="s">
        <v>11</v>
      </c>
      <c r="E12" s="7" t="s">
        <v>17</v>
      </c>
      <c r="F12" s="6" t="s">
        <v>62</v>
      </c>
      <c r="G12" s="7" t="s">
        <v>18</v>
      </c>
      <c r="H12" s="6" t="s">
        <v>72</v>
      </c>
      <c r="I12" s="8">
        <v>42888</v>
      </c>
      <c r="J12" s="17" t="s">
        <v>65</v>
      </c>
      <c r="K12" s="9"/>
    </row>
    <row r="13" spans="1:11" ht="54">
      <c r="A13" s="28">
        <f t="shared" si="0"/>
        <v>12</v>
      </c>
      <c r="B13" s="5">
        <v>42879</v>
      </c>
      <c r="C13" s="6" t="s">
        <v>4</v>
      </c>
      <c r="D13" s="6" t="s">
        <v>11</v>
      </c>
      <c r="E13" s="7" t="s">
        <v>73</v>
      </c>
      <c r="F13" s="6" t="s">
        <v>62</v>
      </c>
      <c r="G13" s="7" t="s">
        <v>52</v>
      </c>
      <c r="H13" s="6" t="s">
        <v>4</v>
      </c>
      <c r="I13" s="8">
        <v>42888</v>
      </c>
      <c r="J13" s="17" t="s">
        <v>65</v>
      </c>
      <c r="K13" s="9" t="s">
        <v>81</v>
      </c>
    </row>
    <row r="14" spans="1:11" ht="27">
      <c r="A14" s="28">
        <f t="shared" si="0"/>
        <v>13</v>
      </c>
      <c r="B14" s="5">
        <v>42879</v>
      </c>
      <c r="C14" s="6" t="s">
        <v>4</v>
      </c>
      <c r="D14" s="6" t="s">
        <v>11</v>
      </c>
      <c r="E14" s="7" t="s">
        <v>22</v>
      </c>
      <c r="F14" s="6" t="s">
        <v>64</v>
      </c>
      <c r="G14" s="7" t="s">
        <v>66</v>
      </c>
      <c r="H14" s="6" t="s">
        <v>4</v>
      </c>
      <c r="I14" s="8">
        <v>42886</v>
      </c>
      <c r="J14" s="17" t="s">
        <v>65</v>
      </c>
      <c r="K14" s="9"/>
    </row>
    <row r="15" spans="1:11" ht="37.5" customHeight="1">
      <c r="A15" s="28">
        <f t="shared" si="0"/>
        <v>14</v>
      </c>
      <c r="B15" s="5">
        <v>42879</v>
      </c>
      <c r="C15" s="6" t="s">
        <v>43</v>
      </c>
      <c r="D15" s="6" t="s">
        <v>11</v>
      </c>
      <c r="E15" s="7" t="s">
        <v>42</v>
      </c>
      <c r="F15" s="6" t="s">
        <v>64</v>
      </c>
      <c r="G15" s="7"/>
      <c r="H15" s="6" t="s">
        <v>4</v>
      </c>
      <c r="I15" s="8">
        <v>42888</v>
      </c>
      <c r="J15" s="17" t="s">
        <v>65</v>
      </c>
      <c r="K15" s="9"/>
    </row>
    <row r="16" spans="1:11" ht="29.25" customHeight="1">
      <c r="A16" s="28">
        <f t="shared" si="0"/>
        <v>15</v>
      </c>
      <c r="B16" s="5">
        <v>42879</v>
      </c>
      <c r="C16" s="6" t="s">
        <v>43</v>
      </c>
      <c r="D16" s="6" t="s">
        <v>11</v>
      </c>
      <c r="E16" s="7" t="s">
        <v>44</v>
      </c>
      <c r="F16" s="6" t="s">
        <v>64</v>
      </c>
      <c r="G16" s="7" t="s">
        <v>71</v>
      </c>
      <c r="H16" s="6" t="s">
        <v>4</v>
      </c>
      <c r="I16" s="8">
        <v>42888</v>
      </c>
      <c r="J16" s="17" t="s">
        <v>65</v>
      </c>
      <c r="K16" s="9"/>
    </row>
    <row r="17" spans="1:11" ht="54">
      <c r="A17" s="28">
        <f t="shared" si="0"/>
        <v>16</v>
      </c>
      <c r="B17" s="5">
        <v>42879</v>
      </c>
      <c r="C17" s="6" t="s">
        <v>25</v>
      </c>
      <c r="D17" s="6" t="s">
        <v>11</v>
      </c>
      <c r="E17" s="7" t="s">
        <v>27</v>
      </c>
      <c r="F17" s="6" t="s">
        <v>64</v>
      </c>
      <c r="G17" s="7" t="s">
        <v>85</v>
      </c>
      <c r="H17" s="6" t="s">
        <v>72</v>
      </c>
      <c r="I17" s="8">
        <v>42881</v>
      </c>
      <c r="J17" s="17" t="s">
        <v>65</v>
      </c>
      <c r="K17" s="9"/>
    </row>
    <row r="18" spans="1:11" ht="40.5">
      <c r="A18" s="28">
        <f t="shared" si="0"/>
        <v>17</v>
      </c>
      <c r="B18" s="5">
        <v>42879</v>
      </c>
      <c r="C18" s="6" t="s">
        <v>25</v>
      </c>
      <c r="D18" s="6" t="s">
        <v>26</v>
      </c>
      <c r="E18" s="7" t="s">
        <v>28</v>
      </c>
      <c r="F18" s="6" t="s">
        <v>62</v>
      </c>
      <c r="G18" s="7" t="s">
        <v>58</v>
      </c>
      <c r="H18" s="6" t="s">
        <v>43</v>
      </c>
      <c r="I18" s="8">
        <v>42895</v>
      </c>
      <c r="J18" s="17" t="s">
        <v>65</v>
      </c>
      <c r="K18" s="9" t="s">
        <v>82</v>
      </c>
    </row>
    <row r="19" spans="1:11" ht="40.5">
      <c r="A19" s="28">
        <f t="shared" si="0"/>
        <v>18</v>
      </c>
      <c r="B19" s="5">
        <v>42879</v>
      </c>
      <c r="C19" s="6" t="s">
        <v>25</v>
      </c>
      <c r="D19" s="6" t="s">
        <v>26</v>
      </c>
      <c r="E19" s="7" t="s">
        <v>38</v>
      </c>
      <c r="F19" s="6" t="s">
        <v>64</v>
      </c>
      <c r="G19" s="7"/>
      <c r="H19" s="17" t="s">
        <v>43</v>
      </c>
      <c r="I19" s="8">
        <v>42895</v>
      </c>
      <c r="J19" s="17" t="s">
        <v>65</v>
      </c>
      <c r="K19" s="9" t="s">
        <v>82</v>
      </c>
    </row>
    <row r="20" spans="1:11" ht="27">
      <c r="A20" s="28">
        <f t="shared" si="0"/>
        <v>19</v>
      </c>
      <c r="B20" s="5">
        <v>42879</v>
      </c>
      <c r="C20" s="6" t="s">
        <v>25</v>
      </c>
      <c r="D20" s="6" t="s">
        <v>26</v>
      </c>
      <c r="E20" s="7" t="s">
        <v>29</v>
      </c>
      <c r="F20" s="6" t="s">
        <v>63</v>
      </c>
      <c r="G20" s="7" t="s">
        <v>30</v>
      </c>
      <c r="H20" s="6" t="s">
        <v>43</v>
      </c>
      <c r="I20" s="8">
        <v>42888</v>
      </c>
      <c r="J20" s="17" t="s">
        <v>65</v>
      </c>
      <c r="K20" s="9"/>
    </row>
    <row r="21" spans="1:11" ht="27">
      <c r="A21" s="28">
        <f t="shared" si="0"/>
        <v>20</v>
      </c>
      <c r="B21" s="5">
        <v>42879</v>
      </c>
      <c r="C21" s="6" t="s">
        <v>25</v>
      </c>
      <c r="D21" s="6" t="s">
        <v>26</v>
      </c>
      <c r="E21" s="7" t="s">
        <v>32</v>
      </c>
      <c r="F21" s="6" t="s">
        <v>62</v>
      </c>
      <c r="G21" s="7"/>
      <c r="H21" s="6" t="s">
        <v>43</v>
      </c>
      <c r="I21" s="8">
        <v>42895</v>
      </c>
      <c r="J21" s="17" t="s">
        <v>65</v>
      </c>
      <c r="K21" s="9" t="s">
        <v>82</v>
      </c>
    </row>
    <row r="22" spans="1:11" ht="27">
      <c r="A22" s="28">
        <f t="shared" si="0"/>
        <v>21</v>
      </c>
      <c r="B22" s="5">
        <v>42879</v>
      </c>
      <c r="C22" s="6" t="s">
        <v>25</v>
      </c>
      <c r="D22" s="6" t="s">
        <v>26</v>
      </c>
      <c r="E22" s="7" t="s">
        <v>34</v>
      </c>
      <c r="F22" s="6" t="s">
        <v>64</v>
      </c>
      <c r="G22" s="7" t="s">
        <v>57</v>
      </c>
      <c r="H22" s="6" t="s">
        <v>43</v>
      </c>
      <c r="I22" s="8">
        <v>42895</v>
      </c>
      <c r="J22" s="17" t="s">
        <v>65</v>
      </c>
      <c r="K22" s="9"/>
    </row>
    <row r="23" spans="1:11" ht="67.5">
      <c r="A23" s="28">
        <f t="shared" si="0"/>
        <v>22</v>
      </c>
      <c r="B23" s="5">
        <v>42879</v>
      </c>
      <c r="C23" s="6" t="s">
        <v>25</v>
      </c>
      <c r="D23" s="6" t="s">
        <v>26</v>
      </c>
      <c r="E23" s="7" t="s">
        <v>35</v>
      </c>
      <c r="F23" s="6" t="s">
        <v>64</v>
      </c>
      <c r="G23" s="7" t="s">
        <v>67</v>
      </c>
      <c r="H23" s="6" t="s">
        <v>43</v>
      </c>
      <c r="I23" s="8">
        <v>42895</v>
      </c>
      <c r="J23" s="17" t="s">
        <v>65</v>
      </c>
      <c r="K23" s="9"/>
    </row>
    <row r="24" spans="1:11" ht="40.5" customHeight="1">
      <c r="A24" s="28">
        <f t="shared" si="0"/>
        <v>23</v>
      </c>
      <c r="B24" s="5">
        <v>42879</v>
      </c>
      <c r="C24" s="6" t="s">
        <v>43</v>
      </c>
      <c r="D24" s="6" t="s">
        <v>26</v>
      </c>
      <c r="E24" s="7" t="s">
        <v>59</v>
      </c>
      <c r="F24" s="6" t="s">
        <v>64</v>
      </c>
      <c r="G24" s="7"/>
      <c r="H24" s="17" t="s">
        <v>4</v>
      </c>
      <c r="I24" s="8">
        <v>42895</v>
      </c>
      <c r="J24" s="17" t="s">
        <v>65</v>
      </c>
      <c r="K24" s="9"/>
    </row>
    <row r="25" spans="1:11" ht="40.5" customHeight="1">
      <c r="A25" s="28">
        <f>ROW()-1</f>
        <v>24</v>
      </c>
      <c r="B25" s="5">
        <v>42879</v>
      </c>
      <c r="C25" s="6" t="s">
        <v>43</v>
      </c>
      <c r="D25" s="6" t="s">
        <v>26</v>
      </c>
      <c r="E25" s="7" t="s">
        <v>56</v>
      </c>
      <c r="F25" s="6" t="s">
        <v>62</v>
      </c>
      <c r="G25" s="7"/>
      <c r="H25" s="17" t="s">
        <v>68</v>
      </c>
      <c r="I25" s="8">
        <v>42881</v>
      </c>
      <c r="J25" s="17" t="s">
        <v>65</v>
      </c>
      <c r="K25" s="9"/>
    </row>
    <row r="26" spans="1:11" ht="40.5" customHeight="1">
      <c r="A26" s="28">
        <f t="shared" si="0"/>
        <v>25</v>
      </c>
      <c r="B26" s="5">
        <v>42879</v>
      </c>
      <c r="C26" s="6" t="s">
        <v>43</v>
      </c>
      <c r="D26" s="6" t="s">
        <v>45</v>
      </c>
      <c r="E26" s="7" t="s">
        <v>48</v>
      </c>
      <c r="F26" s="6" t="s">
        <v>64</v>
      </c>
      <c r="G26" s="7"/>
      <c r="H26" s="17" t="s">
        <v>68</v>
      </c>
      <c r="I26" s="8">
        <v>42881</v>
      </c>
      <c r="J26" s="17" t="s">
        <v>65</v>
      </c>
      <c r="K26" s="9"/>
    </row>
    <row r="27" spans="1:11" ht="107.25" customHeight="1">
      <c r="A27" s="28">
        <f t="shared" si="0"/>
        <v>26</v>
      </c>
      <c r="B27" s="5">
        <v>42879</v>
      </c>
      <c r="C27" s="6" t="s">
        <v>43</v>
      </c>
      <c r="D27" s="6" t="s">
        <v>45</v>
      </c>
      <c r="E27" s="7" t="s">
        <v>47</v>
      </c>
      <c r="F27" s="6" t="s">
        <v>62</v>
      </c>
      <c r="G27" s="7" t="s">
        <v>60</v>
      </c>
      <c r="H27" s="17" t="s">
        <v>69</v>
      </c>
      <c r="I27" s="8">
        <v>42888</v>
      </c>
      <c r="J27" s="17" t="s">
        <v>65</v>
      </c>
      <c r="K27" s="9"/>
    </row>
    <row r="28" spans="1:11" ht="40.5" customHeight="1">
      <c r="A28" s="28">
        <f t="shared" si="0"/>
        <v>27</v>
      </c>
      <c r="B28" s="5">
        <v>42879</v>
      </c>
      <c r="C28" s="6" t="s">
        <v>43</v>
      </c>
      <c r="D28" s="6" t="s">
        <v>45</v>
      </c>
      <c r="E28" s="7" t="s">
        <v>46</v>
      </c>
      <c r="F28" s="6" t="s">
        <v>62</v>
      </c>
      <c r="G28" s="7"/>
      <c r="H28" s="17" t="s">
        <v>69</v>
      </c>
      <c r="I28" s="8">
        <v>42888</v>
      </c>
      <c r="J28" s="17" t="s">
        <v>65</v>
      </c>
      <c r="K28" s="9"/>
    </row>
    <row r="29" spans="1:11" ht="40.5">
      <c r="A29" s="28">
        <f t="shared" si="0"/>
        <v>28</v>
      </c>
      <c r="B29" s="5">
        <v>42879</v>
      </c>
      <c r="C29" s="6" t="s">
        <v>25</v>
      </c>
      <c r="D29" s="6"/>
      <c r="E29" s="7" t="s">
        <v>36</v>
      </c>
      <c r="F29" s="6" t="s">
        <v>62</v>
      </c>
      <c r="G29" s="7" t="s">
        <v>55</v>
      </c>
      <c r="H29" s="17" t="s">
        <v>68</v>
      </c>
      <c r="I29" s="8">
        <v>42881</v>
      </c>
      <c r="J29" s="17" t="s">
        <v>65</v>
      </c>
      <c r="K29" s="9"/>
    </row>
    <row r="30" spans="1:11" ht="36" customHeight="1">
      <c r="A30" s="28">
        <f t="shared" si="0"/>
        <v>29</v>
      </c>
      <c r="B30" s="5">
        <v>42879</v>
      </c>
      <c r="C30" s="6" t="s">
        <v>25</v>
      </c>
      <c r="D30" s="6" t="s">
        <v>31</v>
      </c>
      <c r="E30" s="7" t="s">
        <v>37</v>
      </c>
      <c r="F30" s="6" t="s">
        <v>62</v>
      </c>
      <c r="G30" s="7" t="s">
        <v>86</v>
      </c>
      <c r="H30" s="17"/>
      <c r="I30" s="8">
        <v>42881</v>
      </c>
      <c r="J30" s="17" t="s">
        <v>65</v>
      </c>
      <c r="K30" s="9"/>
    </row>
    <row r="31" spans="1:11" ht="67.5">
      <c r="A31" s="28">
        <f t="shared" si="0"/>
        <v>30</v>
      </c>
      <c r="B31" s="5">
        <v>42879</v>
      </c>
      <c r="C31" s="6" t="s">
        <v>25</v>
      </c>
      <c r="D31" s="6" t="s">
        <v>31</v>
      </c>
      <c r="E31" s="7" t="s">
        <v>39</v>
      </c>
      <c r="F31" s="6" t="s">
        <v>62</v>
      </c>
      <c r="G31" s="7" t="s">
        <v>70</v>
      </c>
      <c r="H31" s="17" t="s">
        <v>72</v>
      </c>
      <c r="I31" s="8">
        <v>42881</v>
      </c>
      <c r="J31" s="17" t="s">
        <v>65</v>
      </c>
      <c r="K31" s="9"/>
    </row>
    <row r="32" spans="1:11" ht="35.25" customHeight="1">
      <c r="A32" s="28">
        <f t="shared" si="0"/>
        <v>31</v>
      </c>
      <c r="B32" s="5">
        <v>42879</v>
      </c>
      <c r="C32" s="6" t="s">
        <v>43</v>
      </c>
      <c r="D32" s="6" t="s">
        <v>31</v>
      </c>
      <c r="E32" s="7" t="s">
        <v>61</v>
      </c>
      <c r="F32" s="6" t="s">
        <v>62</v>
      </c>
      <c r="G32" s="7"/>
      <c r="H32" s="17" t="s">
        <v>68</v>
      </c>
      <c r="I32" s="8">
        <v>42881</v>
      </c>
      <c r="J32" s="17" t="s">
        <v>65</v>
      </c>
      <c r="K32" s="9"/>
    </row>
    <row r="33" spans="1:11" ht="67.5">
      <c r="A33" s="28">
        <f t="shared" si="0"/>
        <v>32</v>
      </c>
      <c r="B33" s="5">
        <v>42879</v>
      </c>
      <c r="C33" s="6" t="s">
        <v>25</v>
      </c>
      <c r="D33" s="6" t="s">
        <v>40</v>
      </c>
      <c r="E33" s="31" t="s">
        <v>41</v>
      </c>
      <c r="F33" s="6" t="s">
        <v>63</v>
      </c>
      <c r="G33" s="7"/>
      <c r="H33" s="17" t="s">
        <v>69</v>
      </c>
      <c r="I33" s="8">
        <v>42902</v>
      </c>
      <c r="J33" s="17" t="s">
        <v>65</v>
      </c>
      <c r="K33" s="9" t="s">
        <v>79</v>
      </c>
    </row>
    <row r="34" spans="1:11" ht="27">
      <c r="A34" s="28">
        <f t="shared" si="0"/>
        <v>33</v>
      </c>
      <c r="B34" s="5">
        <v>42879</v>
      </c>
      <c r="C34" s="6" t="s">
        <v>53</v>
      </c>
      <c r="D34" s="6" t="s">
        <v>11</v>
      </c>
      <c r="E34" s="7" t="s">
        <v>54</v>
      </c>
      <c r="F34" s="6" t="s">
        <v>64</v>
      </c>
      <c r="G34" s="7"/>
      <c r="H34" s="17" t="s">
        <v>43</v>
      </c>
      <c r="I34" s="8">
        <v>42888</v>
      </c>
      <c r="J34" s="17" t="s">
        <v>65</v>
      </c>
      <c r="K34" s="9"/>
    </row>
    <row r="35" spans="1:11" ht="27">
      <c r="A35" s="28">
        <f t="shared" si="0"/>
        <v>34</v>
      </c>
      <c r="B35" s="5">
        <v>42879</v>
      </c>
      <c r="C35" s="6" t="s">
        <v>43</v>
      </c>
      <c r="D35" s="6" t="s">
        <v>11</v>
      </c>
      <c r="E35" s="7" t="s">
        <v>74</v>
      </c>
      <c r="F35" s="6" t="s">
        <v>64</v>
      </c>
      <c r="G35" s="7"/>
      <c r="H35" s="6" t="s">
        <v>43</v>
      </c>
      <c r="I35" s="8">
        <v>42888</v>
      </c>
      <c r="J35" s="17" t="s">
        <v>65</v>
      </c>
      <c r="K35" s="9"/>
    </row>
    <row r="36" spans="1:11" ht="40.5">
      <c r="A36" s="28">
        <f t="shared" si="0"/>
        <v>35</v>
      </c>
      <c r="B36" s="5">
        <v>42879</v>
      </c>
      <c r="C36" s="6" t="s">
        <v>53</v>
      </c>
      <c r="D36" s="6" t="s">
        <v>26</v>
      </c>
      <c r="E36" s="7" t="s">
        <v>75</v>
      </c>
      <c r="F36" s="6" t="s">
        <v>63</v>
      </c>
      <c r="G36" s="7" t="s">
        <v>76</v>
      </c>
      <c r="H36" s="6" t="s">
        <v>43</v>
      </c>
      <c r="I36" s="8">
        <v>42895</v>
      </c>
      <c r="J36" s="17" t="s">
        <v>65</v>
      </c>
      <c r="K36" s="9" t="s">
        <v>83</v>
      </c>
    </row>
    <row r="37" spans="1:11">
      <c r="A37" s="28">
        <f t="shared" si="0"/>
        <v>36</v>
      </c>
      <c r="B37" s="5"/>
      <c r="C37" s="6"/>
      <c r="D37" s="6"/>
      <c r="E37" s="7"/>
      <c r="F37" s="6"/>
      <c r="G37" s="7"/>
      <c r="H37" s="6"/>
      <c r="I37" s="8"/>
      <c r="J37" s="17"/>
      <c r="K37" s="9"/>
    </row>
    <row r="38" spans="1:11">
      <c r="A38" s="28">
        <f t="shared" si="0"/>
        <v>37</v>
      </c>
      <c r="B38" s="5"/>
      <c r="C38" s="6"/>
      <c r="D38" s="6"/>
      <c r="E38" s="7"/>
      <c r="F38" s="6"/>
      <c r="G38" s="7"/>
      <c r="H38" s="6"/>
      <c r="I38" s="8"/>
      <c r="J38" s="17"/>
      <c r="K38" s="9"/>
    </row>
    <row r="39" spans="1:11">
      <c r="A39" s="28">
        <f t="shared" si="0"/>
        <v>38</v>
      </c>
      <c r="B39" s="5"/>
      <c r="C39" s="6"/>
      <c r="D39" s="6"/>
      <c r="E39" s="7"/>
      <c r="F39" s="6"/>
      <c r="G39" s="7"/>
      <c r="H39" s="6"/>
      <c r="I39" s="8"/>
      <c r="J39" s="17"/>
      <c r="K39" s="9"/>
    </row>
    <row r="40" spans="1:11">
      <c r="A40" s="28">
        <f t="shared" si="0"/>
        <v>39</v>
      </c>
      <c r="B40" s="5"/>
      <c r="C40" s="6"/>
      <c r="D40" s="6"/>
      <c r="E40" s="7"/>
      <c r="F40" s="6"/>
      <c r="G40" s="7"/>
      <c r="H40" s="6"/>
      <c r="I40" s="8"/>
      <c r="J40" s="17"/>
      <c r="K40" s="9"/>
    </row>
    <row r="41" spans="1:11">
      <c r="A41" s="29">
        <f t="shared" si="0"/>
        <v>40</v>
      </c>
      <c r="B41" s="10"/>
      <c r="C41" s="11"/>
      <c r="D41" s="11"/>
      <c r="E41" s="12"/>
      <c r="F41" s="11"/>
      <c r="G41" s="12"/>
      <c r="H41" s="13"/>
      <c r="I41" s="14"/>
      <c r="J41" s="11"/>
      <c r="K41" s="15"/>
    </row>
  </sheetData>
  <autoFilter ref="B1:J41"/>
  <customSheetViews>
    <customSheetView guid="{76E1D448-9AA6-4C28-B472-DE2F382914EB}" showPageBreaks="1" fitToPage="1" showAutoFilter="1">
      <pane xSplit="1" ySplit="1" topLeftCell="B2" activePane="bottomRight" state="frozen"/>
      <selection pane="bottomRight" activeCell="B2" sqref="B2"/>
      <pageMargins left="0.70866141732283472" right="0.70866141732283472" top="0.74803149606299213" bottom="0.74803149606299213" header="0.31496062992125984" footer="0.31496062992125984"/>
      <pageSetup paperSize="9" scale="66" fitToHeight="0" orientation="landscape" horizontalDpi="300" verticalDpi="300" r:id="rId1"/>
      <autoFilter ref="B1:J41"/>
    </customSheetView>
    <customSheetView guid="{2382E44F-9536-4156-98BD-483B003DBA90}" topLeftCell="A4">
      <selection activeCell="E13" sqref="E13"/>
      <pageMargins left="0.7" right="0.7" top="0.75" bottom="0.75" header="0.3" footer="0.3"/>
      <pageSetup paperSize="9" orientation="portrait" horizontalDpi="300" verticalDpi="300" r:id="rId2"/>
    </customSheetView>
  </customSheetViews>
  <phoneticPr fontId="1"/>
  <dataValidations count="6">
    <dataValidation type="list" allowBlank="1" showInputMessage="1" showErrorMessage="1" sqref="D42 F2:F42">
      <formula1>"高,中,低"</formula1>
    </dataValidation>
    <dataValidation type="list" allowBlank="1" showInputMessage="1" showErrorMessage="1" sqref="C42:C45">
      <formula1>"山内,兼清,大野,石原,ARC,吉田,安永"</formula1>
    </dataValidation>
    <dataValidation type="list" allowBlank="1" showInputMessage="1" showErrorMessage="1" sqref="J2:J41">
      <formula1>"未着手,対応中,完了,保留"</formula1>
    </dataValidation>
    <dataValidation type="list" allowBlank="1" showInputMessage="1" showErrorMessage="1" sqref="D2:D41">
      <formula1>"資材管理,請求入力,入金確認,売上確認,請求まとめ"</formula1>
    </dataValidation>
    <dataValidation type="list" allowBlank="1" showInputMessage="1" showErrorMessage="1" sqref="C2:C41">
      <formula1>"山内,兼清,小松"</formula1>
    </dataValidation>
    <dataValidation type="list" allowBlank="1" showInputMessage="1" showErrorMessage="1" sqref="H2:H41">
      <formula1>"山内,兼清,小松,H-YOU"</formula1>
    </dataValidation>
  </dataValidations>
  <pageMargins left="0.70866141732283472" right="0.70866141732283472" top="0.74803149606299213" bottom="0.74803149606299213" header="0.31496062992125984" footer="0.31496062992125984"/>
  <pageSetup paperSize="9" scale="66" fitToHeight="0" orientation="landscape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課題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山内　明</cp:lastModifiedBy>
  <cp:lastPrinted>2017-05-24T05:14:18Z</cp:lastPrinted>
  <dcterms:created xsi:type="dcterms:W3CDTF">2006-09-16T00:00:00Z</dcterms:created>
  <dcterms:modified xsi:type="dcterms:W3CDTF">2017-05-24T05:29:43Z</dcterms:modified>
</cp:coreProperties>
</file>