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31111.xml" ContentType="application/vnd.openxmlformats-officedocument.spreadsheetml.revisionLog+xml"/>
  <Default Extension="rels" ContentType="application/vnd.openxmlformats-package.relationships+xml"/>
  <Override PartName="/xl/revisions/revisionLog151.xml" ContentType="application/vnd.openxmlformats-officedocument.spreadsheetml.revisionLog+xml"/>
  <Override PartName="/xl/revisions/revisionLog121111.xml" ContentType="application/vnd.openxmlformats-officedocument.spreadsheetml.revisionLog+xml"/>
  <Override PartName="/xl/revisions/revisionLog161.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111.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revisions/revisionLog8.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1511.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Override PartName="/xl/revisions/revisionLog13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BBDCDF01_72DA_4A49_9498_F9EEC690C7DE_.wvu.FilterData" localSheetId="0" hidden="1">課題!$A$1:$K$41</definedName>
  </definedNames>
  <calcPr calcId="152511"/>
  <customWorkbookViews>
    <customWorkbookView name="bit - 個人用ビュー" guid="{80106E3A-BF17-4DC3-9697-47B5A5488247}" mergeInterval="0" personalView="1" maximized="1" xWindow="1" yWindow="1" windowWidth="1362" windowHeight="643" activeSheetId="1"/>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xWindow="37" yWindow="33" windowWidth="1746" windowHeight="1005"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<sst xmlns="http://schemas.openxmlformats.org/spreadsheetml/2006/main" count="270" uniqueCount="98">
  <si>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</si>
  <si>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</si>
  <si>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</si>
  <si>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</si>
  <si>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</si>
  <si>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</si>
  <si>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</si>
  <si>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</si>
  <si>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</si>
  <si>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</si>
  <si>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</si>
  <si>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</si>
  <si>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</si>
  <si>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</si>
  <si>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</si>
  <si>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</si>
  <si>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</si>
  <si>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工事詳細台帳連動の連動方法変更。
</t>
    <rPh sb="0" eb="2">
      <t>コウジ</t>
    </rPh>
    <rPh sb="2" eb="4">
      <t>ショウサイ</t>
    </rPh>
    <rPh sb="4" eb="6">
      <t>ダイチョウ</t>
    </rPh>
    <rPh sb="6" eb="8">
      <t>レンドウ</t>
    </rPh>
    <rPh sb="9" eb="11">
      <t>レンドウ</t>
    </rPh>
    <rPh sb="11" eb="13">
      <t>ホウホウ</t>
    </rPh>
    <rPh sb="13" eb="15">
      <t>ヘンコウ</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</si>
  <si>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</si>
  <si>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</si>
  <si>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</si>
  <si>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</si>
  <si>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</si>
  <si>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</si>
  <si>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</si>
  <si>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</si>
  <si>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</si>
  <si>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</si>
  <si>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</si>
  <si>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</si>
  <si>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</si>
  <si>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</si>
  <si>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</si>
  <si>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</si>
  <si>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</si>
  <si>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</si>
  <si>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</si>
  <si>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資材入力⇒資材数入力。
</t>
    <rPh sb="0" eb="2">
      <t>シザイ</t>
    </rPh>
    <rPh sb="2" eb="4">
      <t>ニュウリョク</t>
    </rPh>
    <rPh sb="5" eb="7">
      <t>シザイ</t>
    </rPh>
    <rPh sb="7" eb="8">
      <t>スウ</t>
    </rPh>
    <rPh sb="8" eb="10">
      <t>ニュウリョク</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</si>
  <si>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</si>
  <si>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</si>
  <si>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</si>
  <si>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</si>
  <si>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</si>
  <si>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</si>
  <si>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</si>
  <si>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</si>
  <si>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</si>
  <si>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</si>
  <si>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</si>
  <si>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 xml:space="preserve">業者表示時に協力会社コード順
現場表示の時は、担当者順。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</si>
  <si>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</si>
  <si>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</si>
  <si>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</si>
  <si>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</si>
  <si>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</si>
  <si>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</si>
  <si>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</si>
  <si>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</si>
  <si>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</si>
  <si>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</si>
  <si>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</si>
  <si>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</si>
  <si>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</si>
  <si>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</si>
  <si>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</si>
  <si>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</si>
  <si>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</si>
  <si>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</si>
  <si>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</si>
  <si>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兼清</t>
  </si>
  <si>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</si>
  <si>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</si>
  <si>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</si>
  <si>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</si>
  <si>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</si>
  <si>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</si>
  <si>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</si>
  <si>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</si>
  <si>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</si>
  <si>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</si>
  <si>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</si>
  <si>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</si>
  <si>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</si>
  <si>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仕様追加。</t>
    <rPh sb="0" eb="2">
      <t>シヨウ</t>
    </rPh>
    <rPh sb="2" eb="4">
      <t>ツイカ</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</si>
  <si>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</si>
  <si>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</si>
  <si>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</si>
  <si>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</si>
  <si>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</si>
  <si>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</si>
  <si>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ウインドウをディスプレイの外に表示させるように移動すると線が入る。</t>
    <rPh sb="13" eb="14">
      <t>ソト</t>
    </rPh>
    <rPh sb="15" eb="17">
      <t>ヒョウジ</t>
    </rPh>
    <rPh sb="23" eb="25">
      <t>イドウ</t>
    </rPh>
    <rPh sb="28" eb="29">
      <t>セン</t>
    </rPh>
    <rPh sb="30" eb="31">
      <t>ハイ</t>
    </rPh>
    <phoneticPr fontId="1"/>
  </si>
  <si>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</si>
  <si>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</si>
  <si>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</si>
  <si>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</si>
  <si>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</si>
  <si>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</si>
  <si>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工期と工事番号</t>
    <rPh sb="0" eb="2">
      <t>コウキ</t>
    </rPh>
    <rPh sb="3" eb="5">
      <t>コウジ</t>
    </rPh>
    <rPh sb="5" eb="7">
      <t>バンゴウ</t>
    </rPh>
    <phoneticPr fontId="0"/>
  </si>
</sst>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6.xml"/><Relationship Id="rId26" Type="http://schemas.openxmlformats.org/officeDocument/2006/relationships/revisionLog" Target="revisionLog10.xml"/><Relationship Id="rId3" Type="http://schemas.openxmlformats.org/officeDocument/2006/relationships/revisionLog" Target="revisionLog111.xml"/><Relationship Id="rId21" Type="http://schemas.openxmlformats.org/officeDocument/2006/relationships/revisionLog" Target="revisionLog13.xml"/><Relationship Id="rId7" Type="http://schemas.openxmlformats.org/officeDocument/2006/relationships/revisionLog" Target="revisionLog121.xml"/><Relationship Id="rId12" Type="http://schemas.openxmlformats.org/officeDocument/2006/relationships/revisionLog" Target="revisionLog131.xml"/><Relationship Id="rId17" Type="http://schemas.openxmlformats.org/officeDocument/2006/relationships/revisionLog" Target="revisionLog5.xml"/><Relationship Id="rId25" Type="http://schemas.openxmlformats.org/officeDocument/2006/relationships/revisionLog" Target="revisionLog9.xml"/><Relationship Id="rId2" Type="http://schemas.openxmlformats.org/officeDocument/2006/relationships/revisionLog" Target="revisionLog1111.xml"/><Relationship Id="rId16" Type="http://schemas.openxmlformats.org/officeDocument/2006/relationships/revisionLog" Target="revisionLog4.xml"/><Relationship Id="rId20" Type="http://schemas.openxmlformats.org/officeDocument/2006/relationships/revisionLog" Target="revisionLog14.xml"/><Relationship Id="rId29" Type="http://schemas.openxmlformats.org/officeDocument/2006/relationships/revisionLog" Target="revisionLog15.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1.xml"/><Relationship Id="rId24" Type="http://schemas.openxmlformats.org/officeDocument/2006/relationships/revisionLog" Target="revisionLog8.xml"/><Relationship Id="rId5" Type="http://schemas.openxmlformats.org/officeDocument/2006/relationships/revisionLog" Target="revisionLog12111.xml"/><Relationship Id="rId15" Type="http://schemas.openxmlformats.org/officeDocument/2006/relationships/revisionLog" Target="revisionLog3.xml"/><Relationship Id="rId23" Type="http://schemas.openxmlformats.org/officeDocument/2006/relationships/revisionLog" Target="revisionLog151.xml"/><Relationship Id="rId28" Type="http://schemas.openxmlformats.org/officeDocument/2006/relationships/revisionLog" Target="revisionLog16.xml"/><Relationship Id="rId10" Type="http://schemas.openxmlformats.org/officeDocument/2006/relationships/revisionLog" Target="revisionLog13111.xml"/><Relationship Id="rId19" Type="http://schemas.openxmlformats.org/officeDocument/2006/relationships/revisionLog" Target="revisionLog7.xml"/><Relationship Id="rId31" Type="http://schemas.openxmlformats.org/officeDocument/2006/relationships/revisionLog" Target="revisionLog1.xml"/><Relationship Id="rId4" Type="http://schemas.openxmlformats.org/officeDocument/2006/relationships/revisionLog" Target="revisionLog121111.xml"/><Relationship Id="rId9" Type="http://schemas.openxmlformats.org/officeDocument/2006/relationships/revisionLog" Target="revisionLog131111.xml"/><Relationship Id="rId14" Type="http://schemas.openxmlformats.org/officeDocument/2006/relationships/revisionLog" Target="revisionLog2.xml"/><Relationship Id="rId22" Type="http://schemas.openxmlformats.org/officeDocument/2006/relationships/revisionLog" Target="revisionLog1511.xml"/><Relationship Id="rId27" Type="http://schemas.openxmlformats.org/officeDocument/2006/relationships/revisionLog" Target="revisionLog161.xml"/><Relationship Id="rId30"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guid="{93E4EA6D-9BE8-471E-AE9E-B5957C330CC4}" diskRevisions="1" revisionId="132" version="31">
  <header guid="{2C051DDD-87BC-4221-BF8E-9DB062274AF5}" dateTime="2017-05-24T13:28:27" maxSheetId="2" userName="山内　明" r:id="rId1">
    <sheetIdMap count="1">
      <sheetId val="1"/>
    </sheetIdMap>
  </header>
  <header guid="{238ACEFE-A9BC-4757-9CCC-7B7730945E89}" dateTime="2017-05-24T13:30:45" maxSheetId="2" userName="山内　明" r:id="rId2" minRId="1" maxRId="6">
    <sheetIdMap count="1">
      <sheetId val="1"/>
    </sheetIdMap>
  </header>
  <header guid="{1BEE42CD-6C76-47CC-9F75-879C1F37E848}" dateTime="2017-05-24T13:36:27" maxSheetId="2" userName="山内　明" r:id="rId3" minRId="7" maxRId="24">
    <sheetIdMap count="1">
      <sheetId val="1"/>
    </sheetIdMap>
  </header>
  <header guid="{FA8C59F0-4B1D-4D70-9F70-0C5CC3619731}" dateTime="2017-05-24T13:38:55" maxSheetId="2" userName="山内　明" r:id="rId4">
    <sheetIdMap count="1">
      <sheetId val="1"/>
    </sheetIdMap>
  </header>
  <header guid="{C6541D68-3720-46E5-B20C-B6497E71AE4E}" dateTime="2017-05-24T13:46:52" maxSheetId="2" userName="山内　明" r:id="rId5" minRId="25" maxRId="27">
    <sheetIdMap count="1">
      <sheetId val="1"/>
    </sheetIdMap>
  </header>
  <header guid="{61DAEA95-9416-4DC8-83A5-A12EFA2733E5}" dateTime="2017-05-24T13:47:35" maxSheetId="2" userName="山内　明" r:id="rId6" minRId="28" maxRId="35">
    <sheetIdMap count="1">
      <sheetId val="1"/>
    </sheetIdMap>
  </header>
  <header guid="{41965941-E7CE-4808-83C2-E5228A16F0A4}" dateTime="2017-05-24T13:57:47" maxSheetId="2" userName="山内　明" r:id="rId7" minRId="36" maxRId="47">
    <sheetIdMap count="1">
      <sheetId val="1"/>
    </sheetIdMap>
  </header>
  <header guid="{59120C51-A38B-4581-8710-56ECE9A220E8}" dateTime="2017-05-24T14:00:37" maxSheetId="2" userName="山内　明" r:id="rId8" minRId="48" maxRId="49">
    <sheetIdMap count="1">
      <sheetId val="1"/>
    </sheetIdMap>
  </header>
  <header guid="{CB41A084-7F59-4781-A5B3-F4902064DD01}" dateTime="2017-05-24T14:07:09" maxSheetId="2" userName="山内　明" r:id="rId9" minRId="50" maxRId="64">
    <sheetIdMap count="1">
      <sheetId val="1"/>
    </sheetIdMap>
  </header>
  <header guid="{108F5DA7-2503-4359-BEAB-E8E61DA9F75E}" dateTime="2017-05-24T14:12:35" maxSheetId="2" userName="山内　明" r:id="rId10" minRId="65" maxRId="75">
    <sheetIdMap count="1">
      <sheetId val="1"/>
    </sheetIdMap>
  </header>
  <header guid="{1CB76DA1-3BC8-47A1-AFB2-873430F7105E}" dateTime="2017-05-24T14:14:03" maxSheetId="2" userName="山内　明" r:id="rId11">
    <sheetIdMap count="1">
      <sheetId val="1"/>
    </sheetIdMap>
  </header>
  <header guid="{42E7E71E-F061-499C-9703-5EB2490BF700}" dateTime="2017-05-24T14:17:50" maxSheetId="2" userName="山内　明" r:id="rId12">
    <sheetIdMap count="1">
      <sheetId val="1"/>
    </sheetIdMap>
  </header>
  <header guid="{B6FBE18F-8210-4203-91AB-6B6B3775171F}" dateTime="2017-05-24T14:29:08" maxSheetId="2" userName="山内　明" r:id="rId13">
    <sheetIdMap count="1">
      <sheetId val="1"/>
    </sheetIdMap>
  </header>
  <header guid="{C2949641-6B19-4BBA-BC95-B871950CDF61}" dateTime="2017-05-25T09:44:29" maxSheetId="2" userName="小松 弘樹" r:id="rId14" minRId="78" maxRId="80">
    <sheetIdMap count="1">
      <sheetId val="1"/>
    </sheetIdMap>
  </header>
  <header guid="{E178CA0D-1F38-4F37-A8B7-77FDC43A334A}" dateTime="2017-05-25T09:44:34" maxSheetId="2" userName="小松 弘樹" r:id="rId15">
    <sheetIdMap count="1">
      <sheetId val="1"/>
    </sheetIdMap>
  </header>
  <header guid="{6411E82C-A216-4E94-931D-8BD3DA4849D3}" dateTime="2017-05-25T09:47:58" maxSheetId="2" userName="小松 弘樹" r:id="rId16" minRId="83" maxRId="84">
    <sheetIdMap count="1">
      <sheetId val="1"/>
    </sheetIdMap>
  </header>
  <header guid="{4C393616-A20C-4B18-BD83-7BFF7E88F7AC}" dateTime="2017-05-25T09:48:02" maxSheetId="2" userName="小松 弘樹" r:id="rId17">
    <sheetIdMap count="1">
      <sheetId val="1"/>
    </sheetIdMap>
  </header>
  <header guid="{7CD0816C-F9A4-473F-AD4F-4C048553EC84}" dateTime="2017-05-25T09:49:03" maxSheetId="2" userName="小松 弘樹" r:id="rId18" minRId="87">
    <sheetIdMap count="1">
      <sheetId val="1"/>
    </sheetIdMap>
  </header>
  <header guid="{7ABEF2B0-5C4F-4164-8F22-0B2AF28515EB}" dateTime="2017-05-25T13:00:43" maxSheetId="2" userName="小松 弘樹" r:id="rId19" minRId="89" maxRId="90">
    <sheetIdMap count="1">
      <sheetId val="1"/>
    </sheetIdMap>
  </header>
  <header guid="{94D22355-1DAA-4704-BD57-03205B96E489}" dateTime="2017-05-25T14:43:40" maxSheetId="2" userName="山内　明" r:id="rId20" minRId="92" maxRId="96">
    <sheetIdMap count="1">
      <sheetId val="1"/>
    </sheetIdMap>
  </header>
  <header guid="{D69C9178-FEC8-49E3-8590-A8933025732F}" dateTime="2017-05-25T14:48:20" maxSheetId="2" userName="山内　明" r:id="rId21" minRId="98" maxRId="101">
    <sheetIdMap count="1">
      <sheetId val="1"/>
    </sheetIdMap>
  </header>
  <header guid="{5939697D-A914-4D4E-9CBC-524CD1022889}" dateTime="2017-05-25T14:59:55" maxSheetId="2" userName="山内　明" r:id="rId22" minRId="103" maxRId="110">
    <sheetIdMap count="1">
      <sheetId val="1"/>
    </sheetIdMap>
  </header>
  <header guid="{6929B276-ACAC-43C3-9B59-CB63608DA7C6}" dateTime="2017-05-25T15:00:41" maxSheetId="2" userName="山内　明" r:id="rId23">
    <sheetIdMap count="1">
      <sheetId val="1"/>
    </sheetIdMap>
  </header>
  <header guid="{B0E5A6F0-71A6-4EFA-951C-EDBBE6CBE042}" dateTime="2017-05-25T15:04:37" maxSheetId="2" userName="小松 弘樹" r:id="rId24" minRId="113" maxRId="114">
    <sheetIdMap count="1">
      <sheetId val="1"/>
    </sheetIdMap>
  </header>
  <header guid="{DB84729C-359B-4EA0-A3E6-A28F1158158F}" dateTime="2017-05-25T17:54:37" maxSheetId="2" userName="小松 弘樹" r:id="rId25" minRId="115" maxRId="121">
    <sheetIdMap count="1">
      <sheetId val="1"/>
    </sheetIdMap>
  </header>
  <header guid="{E311D651-C4B4-49E6-B805-F2C8590FD858}" dateTime="2017-05-25T17:54:55" maxSheetId="2" userName="小松 弘樹" r:id="rId26">
    <sheetIdMap count="1">
      <sheetId val="1"/>
    </sheetIdMap>
  </header>
  <header guid="{1DC6039B-B712-4A80-84CD-78913494F656}" dateTime="2017-05-26T10:25:05" maxSheetId="2" userName="bit" r:id="rId27" minRId="124" maxRId="125">
    <sheetIdMap count="1">
      <sheetId val="1"/>
    </sheetIdMap>
  </header>
  <header guid="{6BD06B77-6464-4439-B36F-477E9CD6DD2B}" dateTime="2017-05-26T10:25:52" maxSheetId="2" userName="bit" r:id="rId28" minRId="127">
    <sheetIdMap count="1">
      <sheetId val="1"/>
    </sheetIdMap>
  </header>
  <header guid="{5F3AC694-0195-4E18-A644-750DACEAB3C2}" dateTime="2017-05-26T10:29:38" maxSheetId="2" userName="bit" r:id="rId29" minRId="129">
    <sheetIdMap count="1">
      <sheetId val="1"/>
    </sheetIdMap>
  </header>
  <header guid="{F54CF955-76B6-414C-AAF9-BD74FA33F82E}" dateTime="2017-05-26T10:36:52" maxSheetId="2" userName="bit" r:id="rId30">
    <sheetIdMap count="1">
      <sheetId val="1"/>
    </sheetIdMap>
  </header>
  <header guid="{93E4EA6D-9BE8-471E-AE9E-B5957C330CC4}" dateTime="2017-05-26T12:38:54" maxSheetId="2" userName="山内　明" r:id="rId31">
    <sheetIdMap count="1">
      <sheetId val="1"/>
    </sheetIdMap>
  </header>
</headers>
</file>

<file path=xl/revisions/revisionLog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D25" t="inlineStr">
      <is>
        <t>入金確認</t>
      </is>
    </oc>
    <nc r="D25" t="inlineStr">
      <is>
        <t>資材管理</t>
      </is>
    </nc>
  </rcc>
  <rcc rId="79" sId="1">
    <oc r="J25" t="inlineStr">
      <is>
        <t>未着手</t>
      </is>
    </oc>
    <nc r="J25" t="inlineStr">
      <is>
        <t>完了</t>
      </is>
    </nc>
  </rcc>
  <rcc rId="80" sId="1">
    <oc r="J32" t="inlineStr">
      <is>
        <t>未着手</t>
      </is>
    </oc>
    <nc r="J32" t="inlineStr">
      <is>
        <t>対応中</t>
      </is>
    </nc>
  </rcc>
  <rcv guid="{2382E44F-9536-4156-98BD-483B003DBA90}" action="delete"/>
  <rdn rId="0" localSheetId="1" customView="1" name="Z_2382E44F_9536_4156_98BD_483B003DBA90_.wvu.FilterData" hidden="1" oldHidden="1">
    <formula>課題!$B$1:$J$41</formula>
  </rdn>
  <rcv guid="{2382E44F-9536-4156-98BD-483B003DBA9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課題!$A$1:$K$1</formula>
    <oldFormula>課題!$B$1:$J$41</oldFormula>
  </rdn>
  <rcv guid="{2382E44F-9536-4156-98BD-483B003DBA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K25" t="inlineStr">
      <is>
        <t>05/25 ヘッダーのロック処理を追加</t>
        <rPh sb="14" eb="16">
          <t>ショリ</t>
        </rPh>
        <rPh sb="17" eb="19">
          <t>ツイカ</t>
        </rPh>
        <phoneticPr fontId="0"/>
      </is>
    </nc>
  </rcc>
  <rcc rId="84" sId="1">
    <n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nc>
  </rcc>
  <rcv guid="{2382E44F-9536-4156-98BD-483B003DBA90}" action="delete"/>
  <rdn rId="0" localSheetId="1" customView="1" name="Z_2382E44F_9536_4156_98BD_483B003DBA90_.wvu.FilterData" hidden="1" oldHidden="1">
    <formula>課題!$A$1:$K$41</formula>
    <oldFormula>課題!$A$1:$K$1</oldFormula>
  </rdn>
  <rcv guid="{2382E44F-9536-4156-98BD-483B003DBA9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nc r="K34" t="inlineStr">
      <is>
        <t>ウインドウをディスプレイの外に表示させるように移動すると線が入る。</t>
        <rPh sb="13" eb="14">
          <t>ソト</t>
        </rPh>
        <rPh sb="15" eb="17">
          <t>ヒョウジ</t>
        </rPh>
        <rPh sb="23" eb="25">
          <t>イドウ</t>
        </rPh>
        <rPh sb="28" eb="29">
          <t>セン</t>
        </rPh>
        <rPh sb="30" eb="31">
          <t>ハイ</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J26" t="inlineStr">
      <is>
        <t>未着手</t>
      </is>
    </oc>
    <nc r="J26" t="inlineStr">
      <is>
        <t>完了</t>
      </is>
    </nc>
  </rcc>
  <rcc rId="90" sId="1">
    <o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oc>
    <nc r="K32" t="inlineStr">
      <is>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8" t="inlineStr">
      <is>
        <t>小松</t>
      </is>
    </oc>
    <nc r="H18" t="inlineStr">
      <is>
        <t>小松</t>
        <phoneticPr fontId="0"/>
      </is>
    </nc>
  </rcc>
  <rcc rId="114" sId="1">
    <oc r="H20" t="inlineStr">
      <is>
        <t>小松</t>
      </is>
    </oc>
    <nc r="H20" t="inlineStr">
      <is>
        <t>小松</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J18" t="inlineStr">
      <is>
        <t>未着手</t>
      </is>
    </oc>
    <nc r="J18" t="inlineStr">
      <is>
        <t>対応中</t>
      </is>
    </nc>
  </rcc>
  <rcc rId="116" sId="1">
    <oc r="J19" t="inlineStr">
      <is>
        <t>未着手</t>
      </is>
    </oc>
    <nc r="J19" t="inlineStr">
      <is>
        <t>対応中</t>
      </is>
    </nc>
  </rcc>
  <rcc rId="117" sId="1">
    <oc r="J20" t="inlineStr">
      <is>
        <t>未着手</t>
      </is>
    </oc>
    <nc r="J20" t="inlineStr">
      <is>
        <t>対応中</t>
      </is>
    </nc>
  </rcc>
  <rcc rId="118" sId="1">
    <oc r="J21" t="inlineStr">
      <is>
        <t>未着手</t>
      </is>
    </oc>
    <nc r="J21" t="inlineStr">
      <is>
        <t>対応中</t>
      </is>
    </nc>
  </rcc>
  <rcc rId="119" sId="1">
    <oc r="J22" t="inlineStr">
      <is>
        <t>未着手</t>
      </is>
    </oc>
    <nc r="J22" t="inlineStr">
      <is>
        <t>対応中</t>
      </is>
    </nc>
  </rcc>
  <rcc rId="120" sId="1">
    <nc r="K22" t="inlineStr">
      <is>
        <t>不明行は削除？</t>
        <rPh sb="0" eb="2">
          <t>フメイ</t>
        </rPh>
        <rPh sb="2" eb="3">
          <t>ギョウ</t>
        </rPh>
        <rPh sb="4" eb="6">
          <t>サクジョ</t>
        </rPh>
        <phoneticPr fontId="0"/>
      </is>
    </nc>
  </rcc>
  <rcc rId="121" sId="1">
    <oc r="J23" t="inlineStr">
      <is>
        <t>未着手</t>
      </is>
    </oc>
    <nc r="J23" t="inlineStr">
      <is>
        <t>対応中</t>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1.xml><?xml version="1.0" encoding="utf-8"?>
<revisions xmlns="http://schemas.openxmlformats.org/spreadsheetml/2006/main" xmlns:r="http://schemas.openxmlformats.org/officeDocument/2006/relationships">
  <rcc rId="48" sId="1">
    <oc r="D17" t="inlineStr">
      <is>
        <t>入金確認</t>
      </is>
    </oc>
    <nc r="D17" t="inlineStr">
      <is>
        <t>請求まとめ</t>
      </is>
    </nc>
  </rcc>
  <rcc rId="49" sId="1">
    <nc r="K17" t="inlineStr">
      <is>
        <t>請求まとめ画面でもわかる様に表示する。</t>
        <rPh sb="0" eb="2">
          <t>セイキュウ</t>
        </rPh>
        <rPh sb="5" eb="7">
          <t>ガメン</t>
        </rPh>
        <rPh sb="12" eb="13">
          <t>ヨウ</t>
        </rPh>
        <rPh sb="14" eb="16">
          <t>ヒョウジ</t>
        </rPh>
        <phoneticPr fontId="0"/>
      </is>
    </nc>
  </rcc>
  <rcv guid="{76E1D448-9AA6-4C28-B472-DE2F382914EB}" action="delete"/>
  <rcv guid="{76E1D448-9AA6-4C28-B472-DE2F382914EB}" action="add"/>
</revisions>
</file>

<file path=xl/revisions/revisionLog12.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xml><?xml version="1.0" encoding="utf-8"?>
<revisions xmlns="http://schemas.openxmlformats.org/spreadsheetml/2006/main" xmlns:r="http://schemas.openxmlformats.org/officeDocument/2006/relationships">
  <rcc rId="98" sId="1" odxf="1" dxf="1">
    <nc r="H37" t="inlineStr">
      <is>
        <t>H-YOU</t>
      </is>
    </nc>
    <odxf>
      <border outline="0">
        <top style="hair">
          <color auto="1"/>
        </top>
      </border>
    </odxf>
    <ndxf>
      <border outline="0">
        <top/>
      </border>
    </ndxf>
  </rcc>
  <rcc rId="99" sId="1" numFmtId="19">
    <nc r="I37">
      <v>42881</v>
    </nc>
  </rcc>
  <rcc rId="100" sId="1">
    <nc r="J37" t="inlineStr">
      <is>
        <t>未着手</t>
      </is>
    </nc>
  </rcc>
  <rcc rId="101" sId="1">
    <nc r="G37" t="inlineStr">
      <is>
        <t xml:space="preserve">H-YOU様の工事一覧を使用。
⇒調整が必要。
</t>
        <rPh sb="5" eb="6">
          <t>サマ</t>
        </rPh>
        <rPh sb="7" eb="9">
          <t>コウジ</t>
        </rPh>
        <rPh sb="9" eb="11">
          <t>イチラン</t>
        </rPh>
        <rPh sb="12" eb="14">
          <t>シヨウ</t>
        </rPh>
        <rPh sb="17" eb="19">
          <t>チョウセイ</t>
        </rPh>
        <rPh sb="20" eb="22">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xml><?xml version="1.0" encoding="utf-8"?>
<revisions xmlns="http://schemas.openxmlformats.org/spreadsheetml/2006/main" xmlns:r="http://schemas.openxmlformats.org/officeDocument/2006/relationships">
  <rcc rId="92" sId="1" numFmtId="19">
    <nc r="B37">
      <v>42880</v>
    </nc>
  </rcc>
  <rcc rId="93" sId="1">
    <nc r="C37" t="inlineStr">
      <is>
        <t>山内</t>
        <phoneticPr fontId="0"/>
      </is>
    </nc>
  </rcc>
  <rcc rId="94" sId="1">
    <nc r="D37" t="inlineStr">
      <is>
        <t>資材管理</t>
        <phoneticPr fontId="0"/>
      </is>
    </nc>
  </rcc>
  <rcc rId="95" sId="1">
    <nc r="E37" t="inlineStr">
      <is>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is>
    </nc>
  </rcc>
  <rcc rId="96" sId="1">
    <nc r="F37" t="inlineStr">
      <is>
        <t>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xml><?xml version="1.0" encoding="utf-8"?>
<revisions xmlns="http://schemas.openxmlformats.org/spreadsheetml/2006/main" xmlns:r="http://schemas.openxmlformats.org/officeDocument/2006/relationships">
  <rcc rId="129" sId="1">
    <oc r="H34" t="inlineStr">
      <is>
        <t>小松</t>
      </is>
    </oc>
    <nc r="H34" t="inlineStr">
      <is>
        <t>山内</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6.xml><?xml version="1.0" encoding="utf-8"?>
<revisions xmlns="http://schemas.openxmlformats.org/spreadsheetml/2006/main" xmlns:r="http://schemas.openxmlformats.org/officeDocument/2006/relationships">
  <rcc rId="127" sId="1">
    <nc r="H30" t="inlineStr">
      <is>
        <t>H-YOU</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7.xml><?xml version="1.0" encoding="utf-8"?>
<revisions xmlns="http://schemas.openxmlformats.org/spreadsheetml/2006/main" xmlns:r="http://schemas.openxmlformats.org/officeDocument/2006/relationships">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11.xml><?xml version="1.0" encoding="utf-8"?>
<revisions xmlns="http://schemas.openxmlformats.org/spreadsheetml/2006/main" xmlns:r="http://schemas.openxmlformats.org/officeDocument/2006/relationships">
  <rcc rId="7" sId="1">
    <nc r="F10" t="inlineStr">
      <is>
        <t>中</t>
      </is>
    </nc>
  </rcc>
  <rcc rId="8" sId="1">
    <nc r="F11" t="inlineStr">
      <is>
        <t>低</t>
      </is>
    </nc>
  </rcc>
  <rcc rId="9" sId="1">
    <nc r="F12" t="inlineStr">
      <is>
        <t>高</t>
      </is>
    </nc>
  </rcc>
  <rcc rId="10" sId="1">
    <nc r="F13" t="inlineStr">
      <is>
        <t>高</t>
      </is>
    </nc>
  </rcc>
  <rcc rId="11" sId="1">
    <nc r="F14" t="inlineStr">
      <is>
        <t>中</t>
      </is>
    </nc>
  </rcc>
  <rcc rId="12" sId="1">
    <nc r="F15" t="inlineStr">
      <is>
        <t>中</t>
      </is>
    </nc>
  </rcc>
  <rcc rId="13" sId="1">
    <nc r="F16" t="inlineStr">
      <is>
        <t>中</t>
      </is>
    </nc>
  </rcc>
  <rcc rId="14" sId="1">
    <nc r="F17" t="inlineStr">
      <is>
        <t>中</t>
      </is>
    </nc>
  </rcc>
  <rcc rId="15" sId="1">
    <nc r="F20" t="inlineStr">
      <is>
        <t>低</t>
      </is>
    </nc>
  </rcc>
  <rcc rId="16" sId="1" numFmtId="19">
    <nc r="B36">
      <v>42879</v>
    </nc>
  </rcc>
  <rcc rId="17" sId="1">
    <nc r="C36" t="inlineStr">
      <is>
        <t>山内</t>
        <phoneticPr fontId="0"/>
      </is>
    </nc>
  </rcc>
  <rcc rId="18" sId="1">
    <oc r="E35" t="inlineStr">
      <is>
        <t>担当者、上長には削除系の操作はさせない</t>
      </is>
    </oc>
    <nc r="E35" t="inlineStr">
      <is>
        <t xml:space="preserve">担当者、上長には削除系の操作はさせない。
</t>
        <phoneticPr fontId="0"/>
      </is>
    </nc>
  </rcc>
  <rcc rId="19" sId="1">
    <nc r="D36" t="inlineStr">
      <is>
        <t>入金確認</t>
      </is>
    </nc>
  </rcc>
  <rcc rId="20" sId="1">
    <n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nc>
  </rcc>
  <rcc rId="21" sId="1">
    <nc r="F36" t="inlineStr">
      <is>
        <t>低</t>
      </is>
    </nc>
  </rcc>
  <rcc rId="22" sId="1">
    <nc r="H36" t="inlineStr">
      <is>
        <t>小松</t>
      </is>
    </nc>
  </rcc>
  <rcc rId="23" sId="1" numFmtId="19">
    <nc r="I36">
      <v>42895</v>
    </nc>
  </rcc>
  <rcc rId="24" sId="1">
    <nc r="J36" t="inlineStr">
      <is>
        <t>未着手</t>
      </is>
    </nc>
  </rcc>
  <rcv guid="{76E1D448-9AA6-4C28-B472-DE2F382914EB}" action="delete"/>
  <rcv guid="{76E1D448-9AA6-4C28-B472-DE2F382914EB}" action="add"/>
</revisions>
</file>

<file path=xl/revisions/revisionLog121.xml><?xml version="1.0" encoding="utf-8"?>
<revisions xmlns="http://schemas.openxmlformats.org/spreadsheetml/2006/main" xmlns:r="http://schemas.openxmlformats.org/officeDocument/2006/relationships">
  <rcc rId="36" sId="1">
    <oc r="K1" t="inlineStr">
      <is>
        <t>結果</t>
        <rPh sb="0" eb="2">
          <t>ケッカ</t>
        </rPh>
        <phoneticPr fontId="0"/>
      </is>
    </oc>
    <nc r="K1" t="inlineStr">
      <is>
        <t>結果／備考</t>
        <rPh sb="0" eb="2">
          <t>ケッカ</t>
        </rPh>
        <rPh sb="3" eb="5">
          <t>ビコウ</t>
        </rPh>
        <phoneticPr fontId="0"/>
      </is>
    </nc>
  </rcc>
  <rcc rId="37" sId="1">
    <nc r="K3" t="inlineStr">
      <is>
        <t>仕様検討不足。</t>
        <rPh sb="0" eb="2">
          <t>シヨウ</t>
        </rPh>
        <rPh sb="2" eb="4">
          <t>ケントウ</t>
        </rPh>
        <rPh sb="4" eb="6">
          <t>ブソク</t>
        </rPh>
        <phoneticPr fontId="0"/>
      </is>
    </nc>
  </rcc>
  <rcc rId="38" sId="1">
    <nc r="K4" t="inlineStr">
      <is>
        <t>仕様検討不足。</t>
        <rPh sb="0" eb="2">
          <t>シヨウ</t>
        </rPh>
        <rPh sb="2" eb="4">
          <t>ケントウ</t>
        </rPh>
        <rPh sb="4" eb="6">
          <t>ブソク</t>
        </rPh>
        <phoneticPr fontId="0"/>
      </is>
    </nc>
  </rcc>
  <rcc rId="39" sId="1">
    <nc r="K5" t="inlineStr">
      <is>
        <t>仕様変更。</t>
        <rPh sb="0" eb="2">
          <t>シヨウ</t>
        </rPh>
        <rPh sb="2" eb="4">
          <t>ヘンコウ</t>
        </rPh>
        <phoneticPr fontId="0"/>
      </is>
    </nc>
  </rcc>
  <rcc rId="40" sId="1">
    <nc r="K6" t="inlineStr">
      <is>
        <t>仕様変更。</t>
        <rPh sb="0" eb="2">
          <t>シヨウ</t>
        </rPh>
        <rPh sb="2" eb="4">
          <t>ヘンコウ</t>
        </rPh>
        <phoneticPr fontId="0"/>
      </is>
    </nc>
  </rcc>
  <rcc rId="41" sId="1">
    <nc r="K7" t="inlineStr">
      <is>
        <t>考慮不足。</t>
        <rPh sb="0" eb="2">
          <t>コウリョ</t>
        </rPh>
        <rPh sb="2" eb="4">
          <t>フソク</t>
        </rPh>
        <phoneticPr fontId="0"/>
      </is>
    </nc>
  </rcc>
  <rcc rId="42" sId="1">
    <nc r="K9" t="inlineStr">
      <is>
        <t>仕様変更。</t>
        <rPh sb="0" eb="2">
          <t>シヨウ</t>
        </rPh>
        <rPh sb="2" eb="4">
          <t>ヘンコウ</t>
        </rPh>
        <phoneticPr fontId="0"/>
      </is>
    </nc>
  </rcc>
  <rcc rId="43" sId="1">
    <nc r="K10" t="inlineStr">
      <is>
        <t>仕様変更。</t>
        <rPh sb="0" eb="2">
          <t>シヨウ</t>
        </rPh>
        <rPh sb="2" eb="4">
          <t>ヘンコウ</t>
        </rPh>
        <phoneticPr fontId="0"/>
      </is>
    </nc>
  </rcc>
  <rcc rId="44" sId="1">
    <nc r="K12" t="inlineStr">
      <is>
        <t>仕様変更。</t>
        <rPh sb="0" eb="2">
          <t>シヨウ</t>
        </rPh>
        <rPh sb="2" eb="4">
          <t>ヘンコウ</t>
        </rPh>
        <phoneticPr fontId="0"/>
      </is>
    </nc>
  </rcc>
  <rcc rId="45" sId="1">
    <nc r="K13" t="inlineStr">
      <is>
        <t>仕様変更。</t>
        <rPh sb="0" eb="2">
          <t>シヨウ</t>
        </rPh>
        <rPh sb="2" eb="4">
          <t>ヘンコウ</t>
        </rPh>
        <phoneticPr fontId="0"/>
      </is>
    </nc>
  </rcc>
  <rcc rId="46" sId="1">
    <nc r="K15" t="inlineStr">
      <is>
        <t>製造誤り。</t>
        <rPh sb="0" eb="2">
          <t>セイゾウ</t>
        </rPh>
        <rPh sb="2" eb="3">
          <t>アヤマ</t>
        </rPh>
        <phoneticPr fontId="0"/>
      </is>
    </nc>
  </rcc>
  <rcc rId="47" sId="1">
    <nc r="K2" t="inlineStr">
      <is>
        <t>仕様誤り。</t>
        <rPh sb="0" eb="2">
          <t>シヨウ</t>
        </rPh>
        <rPh sb="2" eb="3">
          <t>アヤマ</t>
        </rPh>
        <phoneticPr fontId="0"/>
      </is>
    </nc>
  </rcc>
  <rcv guid="{76E1D448-9AA6-4C28-B472-DE2F382914EB}" action="delete"/>
  <rcv guid="{76E1D448-9AA6-4C28-B472-DE2F382914EB}" action="add"/>
</revisions>
</file>

<file path=xl/revisions/revisionLog13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rdn>
  <rcv guid="{76E1D448-9AA6-4C28-B472-DE2F382914EB}" action="add"/>
</revisions>
</file>

<file path=xl/revisions/revisionLog15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xml><?xml version="1.0" encoding="utf-8"?>
<revisions xmlns="http://schemas.openxmlformats.org/spreadsheetml/2006/main" xmlns:r="http://schemas.openxmlformats.org/officeDocument/2006/relationships">
  <rcc rId="124" sId="1">
    <oc r="J32" t="inlineStr">
      <is>
        <t>対応中</t>
      </is>
    </oc>
    <nc r="J32" t="inlineStr">
      <is>
        <t>対応中</t>
        <phoneticPr fontId="0"/>
      </is>
    </nc>
  </rcc>
  <rcc rId="125" sId="1">
    <nc r="G28" t="inlineStr">
      <is>
        <t>工期と工事番号</t>
        <rPh sb="0" eb="2">
          <t>コウキ</t>
        </rPh>
        <rPh sb="3" eb="5">
          <t>コウジ</t>
        </rPh>
        <rPh sb="5" eb="7">
          <t>バンゴウ</t>
        </rPh>
        <phoneticPr fontId="0"/>
      </is>
    </nc>
  </rcc>
  <rdn rId="0" localSheetId="1" customView="1" name="Z_80106E3A_BF17_4DC3_9697_47B5A5488247_.wvu.FilterData" hidden="1" oldHidden="1">
    <formula>課題!$A$1:$K$41</formula>
  </rdn>
  <rcv guid="{80106E3A-BF17-4DC3-9697-47B5A5488247}" action="add"/>
</revisions>
</file>

<file path=xl/revisions/revisionLog1111.xml><?xml version="1.0" encoding="utf-8"?>
<revisions xmlns="http://schemas.openxmlformats.org/spreadsheetml/2006/main" xmlns:r="http://schemas.openxmlformats.org/officeDocument/2006/relationships">
  <rcc rId="1" sId="1">
    <oc r="E13" t="inlineStr">
      <is>
        <t>備考表示</t>
        <rPh sb="0" eb="2">
          <t>ビコウ</t>
        </rPh>
        <rPh sb="2" eb="4">
          <t>ヒョウジ</t>
        </rPh>
        <phoneticPr fontId="0"/>
      </is>
    </oc>
    <nc r="E13" t="inlineStr">
      <is>
        <t xml:space="preserve">工事詳細台帳連動のI/F実装。
</t>
        <rPh sb="12" eb="14">
          <t>ジッソウ</t>
        </rPh>
        <phoneticPr fontId="0"/>
      </is>
    </nc>
  </rcc>
  <rcc rId="2" sId="1">
    <nc r="H17" t="inlineStr">
      <is>
        <t>H-YOU</t>
      </is>
    </nc>
  </rcc>
  <rcc rId="3" sId="1">
    <nc r="H31" t="inlineStr">
      <is>
        <t>H-YOU</t>
      </is>
    </nc>
  </rcc>
  <rcc rId="4" sId="1">
    <oc r="H7" t="inlineStr">
      <is>
        <t>山内</t>
      </is>
    </oc>
    <nc r="H7" t="inlineStr">
      <is>
        <t>H-YOU</t>
      </is>
    </nc>
  </rcc>
  <rcc rId="5" sId="1">
    <nc r="J30" t="inlineStr">
      <is>
        <t>未着手</t>
      </is>
    </nc>
  </rcc>
  <rcc rId="6" sId="1">
    <nc r="J17" t="inlineStr">
      <is>
        <t>未着手</t>
      </is>
    </nc>
  </rcc>
  <rcv guid="{76E1D448-9AA6-4C28-B472-DE2F382914EB}" action="delete"/>
  <rcv guid="{76E1D448-9AA6-4C28-B472-DE2F382914EB}" action="add"/>
</revisions>
</file>

<file path=xl/revisions/revisionLog1211.xml><?xml version="1.0" encoding="utf-8"?>
<revisions xmlns="http://schemas.openxmlformats.org/spreadsheetml/2006/main" xmlns:r="http://schemas.openxmlformats.org/officeDocument/2006/relationships">
  <rrc rId="28"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29"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0"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1"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2"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3"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4"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5"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cv guid="{76E1D448-9AA6-4C28-B472-DE2F382914EB}" action="delete"/>
  <rcv guid="{76E1D448-9AA6-4C28-B472-DE2F382914EB}" action="add"/>
</revisions>
</file>

<file path=xl/revisions/revisionLog13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511.xml><?xml version="1.0" encoding="utf-8"?>
<revisions xmlns="http://schemas.openxmlformats.org/spreadsheetml/2006/main" xmlns:r="http://schemas.openxmlformats.org/officeDocument/2006/relationships">
  <rcc rId="103" sId="1" numFmtId="19">
    <nc r="B38">
      <v>42880</v>
    </nc>
  </rcc>
  <rcc rId="104" sId="1">
    <nc r="C38" t="inlineStr">
      <is>
        <t>山内</t>
        <phoneticPr fontId="0"/>
      </is>
    </nc>
  </rcc>
  <rcc rId="105" sId="1">
    <nc r="D38" t="inlineStr">
      <is>
        <t>資材管理</t>
      </is>
    </nc>
  </rcc>
  <rcc rId="106" sId="1">
    <nc r="E38" t="inlineStr">
      <is>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is>
    </nc>
  </rcc>
  <rcc rId="107" sId="1">
    <nc r="F38" t="inlineStr">
      <is>
        <t>高</t>
      </is>
    </nc>
  </rcc>
  <rcc rId="108" sId="1">
    <nc r="H38" t="inlineStr">
      <is>
        <t>山内</t>
      </is>
    </nc>
  </rcc>
  <rcc rId="109" sId="1" numFmtId="19">
    <nc r="I38">
      <v>42881</v>
    </nc>
  </rcc>
  <rcc rId="110" sId="1">
    <nc r="J38" t="inlineStr">
      <is>
        <t>未着手</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cc rId="25" sId="1">
    <o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oc>
    <nc r="E36" t="inlineStr">
      <is>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0"/>
      </is>
    </nc>
  </rcc>
  <rcc rId="26" sId="1">
    <nc r="G36" t="inlineStr">
      <is>
        <t xml:space="preserve">H-YOU様にて、DBテーブル項目追加が必要。
</t>
        <rPh sb="5" eb="6">
          <t>サマ</t>
        </rPh>
        <rPh sb="15" eb="17">
          <t>コウモク</t>
        </rPh>
        <rPh sb="17" eb="19">
          <t>ツイカ</t>
        </rPh>
        <rPh sb="20" eb="22">
          <t>ヒツヨウ</t>
        </rPh>
        <phoneticPr fontId="0"/>
      </is>
    </nc>
  </rcc>
  <rcc rId="27" sId="1">
    <oc r="G5" t="inlineStr">
      <is>
        <t xml:space="preserve">2017/5/23：項目が無いので、H-YOU様にて追加が必要。
</t>
        <rPh sb="10" eb="12">
          <t>コウモク</t>
        </rPh>
        <rPh sb="13" eb="14">
          <t>ナ</t>
        </rPh>
        <rPh sb="23" eb="24">
          <t>サマ</t>
        </rPh>
        <rPh sb="26" eb="28">
          <t>ツイカ</t>
        </rPh>
        <rPh sb="29" eb="31">
          <t>ヒツヨウ</t>
        </rPh>
        <phoneticPr fontId="0"/>
      </is>
    </oc>
    <nc r="G5" t="inlineStr">
      <is>
        <t xml:space="preserve">2017/5/23：H-YOU様にて、DBテーブル項目の追加が必要。
</t>
        <rPh sb="15" eb="16">
          <t>サマ</t>
        </rPh>
        <rPh sb="25" eb="27">
          <t>コウモク</t>
        </rPh>
        <rPh sb="28" eb="30">
          <t>ツイカ</t>
        </rPh>
        <rPh sb="31" eb="33">
          <t>ヒツヨウ</t>
        </rPh>
        <phoneticPr fontId="0"/>
      </is>
    </nc>
  </rcc>
  <rcv guid="{76E1D448-9AA6-4C28-B472-DE2F382914EB}" action="delete"/>
  <rcv guid="{76E1D448-9AA6-4C28-B472-DE2F382914EB}" action="add"/>
</revisions>
</file>

<file path=xl/revisions/revisionLog13111.xml><?xml version="1.0" encoding="utf-8"?>
<revisions xmlns="http://schemas.openxmlformats.org/spreadsheetml/2006/main" xmlns:r="http://schemas.openxmlformats.org/officeDocument/2006/relationships">
  <rcc rId="65" sId="1">
    <oc r="K2" t="inlineStr">
      <is>
        <t>仕様誤り（考慮漏れ）。</t>
        <rPh sb="0" eb="2">
          <t>シヨウ</t>
        </rPh>
        <rPh sb="2" eb="3">
          <t>アヤマ</t>
        </rPh>
        <rPh sb="5" eb="7">
          <t>コウリョ</t>
        </rPh>
        <rPh sb="7" eb="8">
          <t>モ</t>
        </rPh>
        <phoneticPr fontId="0"/>
      </is>
    </oc>
    <nc r="K2"/>
  </rcc>
  <rcc rId="66" sId="1">
    <oc r="K7" t="inlineStr">
      <is>
        <t>考慮不足。</t>
        <rPh sb="0" eb="2">
          <t>コウリョ</t>
        </rPh>
        <rPh sb="2" eb="4">
          <t>フソク</t>
        </rPh>
        <phoneticPr fontId="0"/>
      </is>
    </oc>
    <nc r="K7"/>
  </rcc>
  <rcc rId="67" sId="1">
    <oc r="G7" t="inlineStr">
      <is>
        <t xml:space="preserve">2017/5/23：H-YOU様の工事一覧を使用。
⇒受注から台帳ありで台帳入力済み以外を表示。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phoneticPr fontId="0"/>
      </is>
    </oc>
    <nc r="G7" t="inlineStr">
      <is>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0"/>
      </is>
    </nc>
  </rcc>
  <rcc rId="68" sId="1">
    <oc r="K12" t="inlineStr">
      <is>
        <t>仕様変更。</t>
        <rPh sb="0" eb="2">
          <t>シヨウ</t>
        </rPh>
        <rPh sb="2" eb="4">
          <t>ヘンコウ</t>
        </rPh>
        <phoneticPr fontId="0"/>
      </is>
    </oc>
    <nc r="K12"/>
  </rcc>
  <rcc rId="69" sId="1">
    <oc r="K15" t="inlineStr">
      <is>
        <t>製造誤り。</t>
        <rPh sb="0" eb="2">
          <t>セイゾウ</t>
        </rPh>
        <rPh sb="2" eb="3">
          <t>アヤマ</t>
        </rPh>
        <phoneticPr fontId="0"/>
      </is>
    </oc>
    <nc r="K15"/>
  </rcc>
  <rcc rId="70" sId="1">
    <oc r="K17" t="inlineStr">
      <is>
        <t>請求まとめ画面でもわかる様に表示する。</t>
        <rPh sb="0" eb="2">
          <t>セイキュウ</t>
        </rPh>
        <rPh sb="5" eb="7">
          <t>ガメン</t>
        </rPh>
        <rPh sb="12" eb="13">
          <t>ヨウ</t>
        </rPh>
        <rPh sb="14" eb="16">
          <t>ヒョウジ</t>
        </rPh>
        <phoneticPr fontId="0"/>
      </is>
    </oc>
    <nc r="K17"/>
  </rcc>
  <rcc rId="71" sId="1">
    <oc r="G17" t="inlineStr">
      <is>
        <t xml:space="preserve">メニュータブ
⇒H-YOU様対応。
</t>
        <rPh sb="13" eb="14">
          <t>サマ</t>
        </rPh>
        <rPh sb="14" eb="16">
          <t>タイオウ</t>
        </rPh>
        <phoneticPr fontId="0"/>
      </is>
    </oc>
    <nc r="G17" t="inlineStr">
      <is>
        <t xml:space="preserve">メニュータブ
⇒H-YOU様対応。
⇒請求まとめ画面でもわかる様に表示する。
</t>
        <rPh sb="13" eb="14">
          <t>サマ</t>
        </rPh>
        <rPh sb="14" eb="16">
          <t>タイオウ</t>
        </rPh>
        <phoneticPr fontId="0"/>
      </is>
    </nc>
  </rcc>
  <rcc rId="72" sId="1">
    <oc r="K22" t="inlineStr">
      <is>
        <t>仕様検討不足（仕様変更）</t>
        <rPh sb="0" eb="2">
          <t>シヨウ</t>
        </rPh>
        <rPh sb="2" eb="4">
          <t>ケントウ</t>
        </rPh>
        <rPh sb="4" eb="6">
          <t>フソク</t>
        </rPh>
        <rPh sb="7" eb="9">
          <t>シヨウ</t>
        </rPh>
        <rPh sb="9" eb="11">
          <t>ヘンコウ</t>
        </rPh>
        <phoneticPr fontId="0"/>
      </is>
    </oc>
    <nc r="K22"/>
  </rcc>
  <rcc rId="73" sId="1">
    <oc r="K25" t="inlineStr">
      <is>
        <t>製造誤り。</t>
        <rPh sb="0" eb="2">
          <t>セイゾウ</t>
        </rPh>
        <rPh sb="2" eb="3">
          <t>アヤマ</t>
        </rPh>
        <phoneticPr fontId="0"/>
      </is>
    </oc>
    <nc r="K25"/>
  </rcc>
  <rcc rId="74" sId="1">
    <oc r="G30" t="inlineStr">
      <is>
        <t>メニューボタン名称変更。
⇒H-YOU様に依頼。</t>
        <rPh sb="7" eb="9">
          <t>メイショウ</t>
        </rPh>
        <rPh sb="9" eb="11">
          <t>ヘンコウ</t>
        </rPh>
        <rPh sb="19" eb="20">
          <t>サマ</t>
        </rPh>
        <rPh sb="21" eb="23">
          <t>イライ</t>
        </rPh>
        <phoneticPr fontId="0"/>
      </is>
    </oc>
    <nc r="G30" t="inlineStr">
      <is>
        <t xml:space="preserve">メニューボタン名称変更。
⇒H-YOU様に依頼。
</t>
        <rPh sb="7" eb="9">
          <t>メイショウ</t>
        </rPh>
        <rPh sb="9" eb="11">
          <t>ヘンコウ</t>
        </rPh>
        <rPh sb="19" eb="20">
          <t>サマ</t>
        </rPh>
        <rPh sb="21" eb="23">
          <t>イライ</t>
        </rPh>
        <phoneticPr fontId="0"/>
      </is>
    </nc>
  </rcc>
  <rcc rId="75" sId="1">
    <oc r="K32" t="inlineStr">
      <is>
        <t>仕様誤り（考慮漏れ）。</t>
        <phoneticPr fontId="0"/>
      </is>
    </oc>
    <nc r="K32"/>
  </rcc>
  <rcv guid="{76E1D448-9AA6-4C28-B472-DE2F382914EB}" action="delete"/>
  <rcv guid="{76E1D448-9AA6-4C28-B472-DE2F382914EB}" action="add"/>
</revisions>
</file>

<file path=xl/revisions/revisionLog121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31111.xml><?xml version="1.0" encoding="utf-8"?>
<revisions xmlns="http://schemas.openxmlformats.org/spreadsheetml/2006/main" xmlns:r="http://schemas.openxmlformats.org/officeDocument/2006/relationships">
  <rcc rId="50" sId="1">
    <nc r="F21" t="inlineStr">
      <is>
        <t>高</t>
      </is>
    </nc>
  </rcc>
  <rcc rId="51" sId="1">
    <nc r="F22" t="inlineStr">
      <is>
        <t>中</t>
      </is>
    </nc>
  </rcc>
  <rcc rId="52" sId="1">
    <nc r="F23" t="inlineStr">
      <is>
        <t>中</t>
      </is>
    </nc>
  </rcc>
  <rcc rId="53" sId="1">
    <nc r="F18" t="inlineStr">
      <is>
        <t>高</t>
      </is>
    </nc>
  </rcc>
  <rcc rId="54" sId="1">
    <nc r="F19" t="inlineStr">
      <is>
        <t>中</t>
      </is>
    </nc>
  </rcc>
  <rcc rId="55" sId="1">
    <nc r="F30" t="inlineStr">
      <is>
        <t>高</t>
      </is>
    </nc>
  </rcc>
  <rcc rId="56" sId="1">
    <nc r="K18" t="inlineStr">
      <is>
        <t>仕様検討不足（仕様変更）</t>
        <rPh sb="0" eb="2">
          <t>シヨウ</t>
        </rPh>
        <rPh sb="2" eb="4">
          <t>ケントウ</t>
        </rPh>
        <rPh sb="4" eb="6">
          <t>フソク</t>
        </rPh>
        <rPh sb="7" eb="9">
          <t>シヨウ</t>
        </rPh>
        <rPh sb="9" eb="11">
          <t>ヘンコウ</t>
        </rPh>
        <phoneticPr fontId="0"/>
      </is>
    </nc>
  </rcc>
  <rcc rId="57" sId="1">
    <nc r="K19" t="inlineStr">
      <is>
        <t>仕様検討不足（仕様変更）</t>
        <rPh sb="0" eb="2">
          <t>シヨウ</t>
        </rPh>
        <rPh sb="2" eb="4">
          <t>ケントウ</t>
        </rPh>
        <rPh sb="4" eb="6">
          <t>フソク</t>
        </rPh>
        <rPh sb="7" eb="9">
          <t>シヨウ</t>
        </rPh>
        <rPh sb="9" eb="11">
          <t>ヘンコウ</t>
        </rPh>
        <phoneticPr fontId="0"/>
      </is>
    </nc>
  </rcc>
  <rcc rId="58" sId="1">
    <nc r="K21" t="inlineStr">
      <is>
        <t>仕様検討不足（仕様変更）</t>
        <rPh sb="0" eb="2">
          <t>シヨウ</t>
        </rPh>
        <rPh sb="2" eb="4">
          <t>ケントウ</t>
        </rPh>
        <rPh sb="4" eb="6">
          <t>フソク</t>
        </rPh>
        <rPh sb="7" eb="9">
          <t>シヨウ</t>
        </rPh>
        <rPh sb="9" eb="11">
          <t>ヘンコウ</t>
        </rPh>
        <phoneticPr fontId="0"/>
      </is>
    </nc>
  </rcc>
  <rcc rId="59" sId="1">
    <nc r="K22" t="inlineStr">
      <is>
        <t>仕様検討不足（仕様変更）</t>
        <rPh sb="0" eb="2">
          <t>シヨウ</t>
        </rPh>
        <rPh sb="2" eb="4">
          <t>ケントウ</t>
        </rPh>
        <rPh sb="4" eb="6">
          <t>フソク</t>
        </rPh>
        <rPh sb="7" eb="9">
          <t>シヨウ</t>
        </rPh>
        <rPh sb="9" eb="11">
          <t>ヘンコウ</t>
        </rPh>
        <phoneticPr fontId="0"/>
      </is>
    </nc>
  </rcc>
  <rcc rId="60" sId="1">
    <nc r="K25" t="inlineStr">
      <is>
        <t>製造誤り。</t>
        <rPh sb="0" eb="2">
          <t>セイゾウ</t>
        </rPh>
        <rPh sb="2" eb="3">
          <t>アヤマ</t>
        </rPh>
        <phoneticPr fontId="0"/>
      </is>
    </nc>
  </rcc>
  <rcc rId="61" sId="1">
    <nc r="K36" t="inlineStr">
      <is>
        <t>仕様追加。</t>
        <rPh sb="0" eb="2">
          <t>シヨウ</t>
        </rPh>
        <rPh sb="2" eb="4">
          <t>ツイカ</t>
        </rPh>
        <phoneticPr fontId="0"/>
      </is>
    </nc>
  </rcc>
  <rcc rId="62" sId="1">
    <oc r="K2" t="inlineStr">
      <is>
        <t>仕様誤り。</t>
        <rPh sb="0" eb="2">
          <t>シヨウ</t>
        </rPh>
        <rPh sb="2" eb="3">
          <t>アヤマ</t>
        </rPh>
        <phoneticPr fontId="0"/>
      </is>
    </oc>
    <nc r="K2" t="inlineStr">
      <is>
        <t>仕様誤り（考慮漏れ）。</t>
        <rPh sb="0" eb="2">
          <t>シヨウ</t>
        </rPh>
        <rPh sb="2" eb="3">
          <t>アヤマ</t>
        </rPh>
        <rPh sb="5" eb="7">
          <t>コウリョ</t>
        </rPh>
        <rPh sb="7" eb="8">
          <t>モ</t>
        </rPh>
        <phoneticPr fontId="0"/>
      </is>
    </nc>
  </rcc>
  <rcc rId="63" sId="1">
    <nc r="K32" t="inlineStr">
      <is>
        <t>仕様誤り（考慮漏れ）。</t>
        <phoneticPr fontId="0"/>
      </is>
    </nc>
  </rcc>
  <rcc rId="64" sId="1">
    <nc r="K33" t="inlineStr">
      <is>
        <t>仕様誤り。</t>
        <rPh sb="0" eb="2">
          <t>シヨウ</t>
        </rPh>
        <rPh sb="2" eb="3">
          <t>アヤマ</t>
        </rPh>
        <phoneticPr fontId="0"/>
      </is>
    </nc>
  </rcc>
  <rcv guid="{76E1D448-9AA6-4C28-B472-DE2F382914EB}" action="delete"/>
  <rcv guid="{76E1D448-9AA6-4C28-B472-DE2F382914E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3E4EA6D-9BE8-471E-AE9E-B5957C330CC4}" name="小松 弘樹" id="-1567202028" dateTime="2017-05-26T17:20:2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78</v>
      </c>
    </row>
    <row r="2" spans="1:11" ht="27">
      <c r="A2" s="27">
        <f t="shared" ref="A2:A41" si="0">ROW()-1</f>
        <v>1</v>
      </c>
      <c r="B2" s="16">
        <v>42879</v>
      </c>
      <c r="C2" s="17" t="s">
        <v>4</v>
      </c>
      <c r="D2" s="17" t="s">
        <v>11</v>
      </c>
      <c r="E2" s="18" t="s">
        <v>19</v>
      </c>
      <c r="F2" s="17" t="s">
        <v>62</v>
      </c>
      <c r="G2" s="18"/>
      <c r="H2" s="17" t="s">
        <v>4</v>
      </c>
      <c r="I2" s="19">
        <v>42881</v>
      </c>
      <c r="J2" s="17" t="s">
        <v>65</v>
      </c>
      <c r="K2" s="20"/>
    </row>
    <row r="3" spans="1:11" ht="54">
      <c r="A3" s="28">
        <f t="shared" si="0"/>
        <v>2</v>
      </c>
      <c r="B3" s="5">
        <v>42879</v>
      </c>
      <c r="C3" s="6" t="s">
        <v>4</v>
      </c>
      <c r="D3" s="6" t="s">
        <v>11</v>
      </c>
      <c r="E3" s="7" t="s">
        <v>12</v>
      </c>
      <c r="F3" s="6" t="s">
        <v>62</v>
      </c>
      <c r="G3" s="7" t="s">
        <v>51</v>
      </c>
      <c r="H3" s="17" t="s">
        <v>4</v>
      </c>
      <c r="I3" s="8">
        <v>42888</v>
      </c>
      <c r="J3" s="17" t="s">
        <v>65</v>
      </c>
      <c r="K3" s="9" t="s">
        <v>80</v>
      </c>
    </row>
    <row r="4" spans="1:11" ht="54">
      <c r="A4" s="28">
        <f t="shared" si="0"/>
        <v>3</v>
      </c>
      <c r="B4" s="5">
        <v>42879</v>
      </c>
      <c r="C4" s="6" t="s">
        <v>4</v>
      </c>
      <c r="D4" s="6" t="s">
        <v>11</v>
      </c>
      <c r="E4" s="7" t="s">
        <v>33</v>
      </c>
      <c r="F4" s="6" t="s">
        <v>62</v>
      </c>
      <c r="G4" s="7"/>
      <c r="H4" s="6" t="s">
        <v>4</v>
      </c>
      <c r="I4" s="8">
        <v>42886</v>
      </c>
      <c r="J4" s="17" t="s">
        <v>65</v>
      </c>
      <c r="K4" s="9" t="s">
        <v>80</v>
      </c>
    </row>
    <row r="5" spans="1:11" ht="54">
      <c r="A5" s="28">
        <f t="shared" si="0"/>
        <v>4</v>
      </c>
      <c r="B5" s="5">
        <v>42879</v>
      </c>
      <c r="C5" s="6" t="s">
        <v>4</v>
      </c>
      <c r="D5" s="6" t="s">
        <v>11</v>
      </c>
      <c r="E5" s="7" t="s">
        <v>13</v>
      </c>
      <c r="F5" s="6" t="s">
        <v>64</v>
      </c>
      <c r="G5" s="7" t="s">
        <v>77</v>
      </c>
      <c r="H5" s="17" t="s">
        <v>4</v>
      </c>
      <c r="I5" s="8">
        <v>42888</v>
      </c>
      <c r="J5" s="17" t="s">
        <v>65</v>
      </c>
      <c r="K5" s="9" t="s">
        <v>81</v>
      </c>
    </row>
    <row r="6" spans="1:11" ht="40.5">
      <c r="A6" s="28">
        <f t="shared" si="0"/>
        <v>5</v>
      </c>
      <c r="B6" s="5">
        <v>42879</v>
      </c>
      <c r="C6" s="6" t="s">
        <v>4</v>
      </c>
      <c r="D6" s="6" t="s">
        <v>11</v>
      </c>
      <c r="E6" s="7" t="s">
        <v>14</v>
      </c>
      <c r="F6" s="6" t="s">
        <v>64</v>
      </c>
      <c r="G6" s="7"/>
      <c r="H6" s="17" t="s">
        <v>4</v>
      </c>
      <c r="I6" s="8">
        <v>42888</v>
      </c>
      <c r="J6" s="17" t="s">
        <v>65</v>
      </c>
      <c r="K6" s="9" t="s">
        <v>81</v>
      </c>
    </row>
    <row r="7" spans="1:11" ht="54">
      <c r="A7" s="28">
        <f t="shared" si="0"/>
        <v>6</v>
      </c>
      <c r="B7" s="5">
        <v>42879</v>
      </c>
      <c r="C7" s="6" t="s">
        <v>4</v>
      </c>
      <c r="D7" s="6" t="s">
        <v>11</v>
      </c>
      <c r="E7" s="7" t="s">
        <v>15</v>
      </c>
      <c r="F7" s="6" t="s">
        <v>62</v>
      </c>
      <c r="G7" s="7" t="s">
        <v>84</v>
      </c>
      <c r="H7" s="17" t="s">
        <v>72</v>
      </c>
      <c r="I7" s="8">
        <v>42881</v>
      </c>
      <c r="J7" s="17" t="s">
        <v>65</v>
      </c>
      <c r="K7" s="9"/>
    </row>
    <row r="8" spans="1:11" ht="40.5">
      <c r="A8" s="28">
        <f t="shared" si="0"/>
        <v>7</v>
      </c>
      <c r="B8" s="5">
        <v>42879</v>
      </c>
      <c r="C8" s="6" t="s">
        <v>4</v>
      </c>
      <c r="D8" s="6" t="s">
        <v>11</v>
      </c>
      <c r="E8" s="7" t="s">
        <v>21</v>
      </c>
      <c r="F8" s="6" t="s">
        <v>64</v>
      </c>
      <c r="G8" s="7" t="s">
        <v>49</v>
      </c>
      <c r="H8" s="6" t="s">
        <v>4</v>
      </c>
      <c r="I8" s="8">
        <v>42881</v>
      </c>
      <c r="J8" s="17" t="s">
        <v>65</v>
      </c>
      <c r="K8" s="9"/>
    </row>
    <row r="9" spans="1:11" ht="27">
      <c r="A9" s="28">
        <f t="shared" si="0"/>
        <v>8</v>
      </c>
      <c r="B9" s="5">
        <v>42879</v>
      </c>
      <c r="C9" s="6" t="s">
        <v>4</v>
      </c>
      <c r="D9" s="6" t="s">
        <v>11</v>
      </c>
      <c r="E9" s="7" t="s">
        <v>16</v>
      </c>
      <c r="F9" s="6" t="s">
        <v>64</v>
      </c>
      <c r="G9" s="7"/>
      <c r="H9" s="6" t="s">
        <v>4</v>
      </c>
      <c r="I9" s="8">
        <v>42888</v>
      </c>
      <c r="J9" s="17" t="s">
        <v>65</v>
      </c>
      <c r="K9" s="9" t="s">
        <v>81</v>
      </c>
    </row>
    <row r="10" spans="1:11" ht="54">
      <c r="A10" s="28">
        <f t="shared" si="0"/>
        <v>9</v>
      </c>
      <c r="B10" s="5">
        <v>42879</v>
      </c>
      <c r="C10" s="6" t="s">
        <v>4</v>
      </c>
      <c r="D10" s="6" t="s">
        <v>11</v>
      </c>
      <c r="E10" s="7" t="s">
        <v>24</v>
      </c>
      <c r="F10" s="6" t="s">
        <v>64</v>
      </c>
      <c r="G10" s="7" t="s">
        <v>20</v>
      </c>
      <c r="H10" s="6" t="s">
        <v>4</v>
      </c>
      <c r="I10" s="8">
        <v>42888</v>
      </c>
      <c r="J10" s="17" t="s">
        <v>65</v>
      </c>
      <c r="K10" s="9" t="s">
        <v>81</v>
      </c>
    </row>
    <row r="11" spans="1:11" ht="40.5">
      <c r="A11" s="28">
        <f t="shared" si="0"/>
        <v>10</v>
      </c>
      <c r="B11" s="5">
        <v>42879</v>
      </c>
      <c r="C11" s="6" t="s">
        <v>4</v>
      </c>
      <c r="D11" s="6" t="s">
        <v>11</v>
      </c>
      <c r="E11" s="7" t="s">
        <v>23</v>
      </c>
      <c r="F11" s="6" t="s">
        <v>63</v>
      </c>
      <c r="G11" s="7" t="s">
        <v>50</v>
      </c>
      <c r="H11" s="6" t="s">
        <v>4</v>
      </c>
      <c r="I11" s="8">
        <v>42881</v>
      </c>
      <c r="J11" s="17" t="s">
        <v>65</v>
      </c>
      <c r="K11" s="9"/>
    </row>
    <row r="12" spans="1:11" ht="27">
      <c r="A12" s="28">
        <f t="shared" si="0"/>
        <v>11</v>
      </c>
      <c r="B12" s="5">
        <v>42879</v>
      </c>
      <c r="C12" s="6" t="s">
        <v>4</v>
      </c>
      <c r="D12" s="6" t="s">
        <v>11</v>
      </c>
      <c r="E12" s="7" t="s">
        <v>17</v>
      </c>
      <c r="F12" s="6" t="s">
        <v>62</v>
      </c>
      <c r="G12" s="7" t="s">
        <v>18</v>
      </c>
      <c r="H12" s="6" t="s">
        <v>72</v>
      </c>
      <c r="I12" s="8">
        <v>42888</v>
      </c>
      <c r="J12" s="17" t="s">
        <v>65</v>
      </c>
      <c r="K12" s="9"/>
    </row>
    <row r="13" spans="1:11" ht="54">
      <c r="A13" s="28">
        <f t="shared" si="0"/>
        <v>12</v>
      </c>
      <c r="B13" s="5">
        <v>42879</v>
      </c>
      <c r="C13" s="6" t="s">
        <v>4</v>
      </c>
      <c r="D13" s="6" t="s">
        <v>11</v>
      </c>
      <c r="E13" s="7" t="s">
        <v>73</v>
      </c>
      <c r="F13" s="6" t="s">
        <v>62</v>
      </c>
      <c r="G13" s="7" t="s">
        <v>52</v>
      </c>
      <c r="H13" s="6" t="s">
        <v>4</v>
      </c>
      <c r="I13" s="8">
        <v>42888</v>
      </c>
      <c r="J13" s="17" t="s">
        <v>65</v>
      </c>
      <c r="K13" s="9" t="s">
        <v>81</v>
      </c>
    </row>
    <row r="14" spans="1:11" ht="27">
      <c r="A14" s="28">
        <f t="shared" si="0"/>
        <v>13</v>
      </c>
      <c r="B14" s="5">
        <v>42879</v>
      </c>
      <c r="C14" s="6" t="s">
        <v>4</v>
      </c>
      <c r="D14" s="6" t="s">
        <v>11</v>
      </c>
      <c r="E14" s="7" t="s">
        <v>22</v>
      </c>
      <c r="F14" s="6" t="s">
        <v>64</v>
      </c>
      <c r="G14" s="7" t="s">
        <v>66</v>
      </c>
      <c r="H14" s="6" t="s">
        <v>4</v>
      </c>
      <c r="I14" s="8">
        <v>42886</v>
      </c>
      <c r="J14" s="17" t="s">
        <v>65</v>
      </c>
      <c r="K14" s="9"/>
    </row>
    <row r="15" spans="1:11" ht="37.5" customHeight="1">
      <c r="A15" s="28">
        <f t="shared" si="0"/>
        <v>14</v>
      </c>
      <c r="B15" s="5">
        <v>42879</v>
      </c>
      <c r="C15" s="6" t="s">
        <v>43</v>
      </c>
      <c r="D15" s="6" t="s">
        <v>11</v>
      </c>
      <c r="E15" s="7" t="s">
        <v>42</v>
      </c>
      <c r="F15" s="6" t="s">
        <v>64</v>
      </c>
      <c r="G15" s="7"/>
      <c r="H15" s="6" t="s">
        <v>4</v>
      </c>
      <c r="I15" s="8">
        <v>42888</v>
      </c>
      <c r="J15" s="17" t="s">
        <v>65</v>
      </c>
      <c r="K15" s="9"/>
    </row>
    <row r="16" spans="1:11" ht="29.25" customHeight="1">
      <c r="A16" s="28">
        <f t="shared" si="0"/>
        <v>15</v>
      </c>
      <c r="B16" s="5">
        <v>42879</v>
      </c>
      <c r="C16" s="6" t="s">
        <v>43</v>
      </c>
      <c r="D16" s="6" t="s">
        <v>11</v>
      </c>
      <c r="E16" s="7" t="s">
        <v>44</v>
      </c>
      <c r="F16" s="6" t="s">
        <v>64</v>
      </c>
      <c r="G16" s="7" t="s">
        <v>71</v>
      </c>
      <c r="H16" s="6" t="s">
        <v>4</v>
      </c>
      <c r="I16" s="8">
        <v>42888</v>
      </c>
      <c r="J16" s="17" t="s">
        <v>65</v>
      </c>
      <c r="K16" s="9"/>
    </row>
    <row r="17" spans="1:11" ht="54">
      <c r="A17" s="28">
        <f t="shared" si="0"/>
        <v>16</v>
      </c>
      <c r="B17" s="5">
        <v>42879</v>
      </c>
      <c r="C17" s="6" t="s">
        <v>25</v>
      </c>
      <c r="D17" s="6" t="s">
        <v>11</v>
      </c>
      <c r="E17" s="7" t="s">
        <v>27</v>
      </c>
      <c r="F17" s="6" t="s">
        <v>64</v>
      </c>
      <c r="G17" s="7" t="s">
        <v>85</v>
      </c>
      <c r="H17" s="6" t="s">
        <v>72</v>
      </c>
      <c r="I17" s="8">
        <v>42881</v>
      </c>
      <c r="J17" s="17" t="s">
        <v>65</v>
      </c>
      <c r="K17" s="9"/>
    </row>
    <row r="18" spans="1:11" ht="40.5">
      <c r="A18" s="28">
        <f t="shared" si="0"/>
        <v>17</v>
      </c>
      <c r="B18" s="5">
        <v>42879</v>
      </c>
      <c r="C18" s="6" t="s">
        <v>25</v>
      </c>
      <c r="D18" s="6" t="s">
        <v>26</v>
      </c>
      <c r="E18" s="7" t="s">
        <v>28</v>
      </c>
      <c r="F18" s="6" t="s">
        <v>62</v>
      </c>
      <c r="G18" s="7" t="s">
        <v>58</v>
      </c>
      <c r="H18" s="6" t="s">
        <v>92</v>
      </c>
      <c r="I18" s="8">
        <v>42895</v>
      </c>
      <c r="J18" s="17" t="s">
        <v>88</v>
      </c>
      <c r="K18" s="9" t="s">
        <v>82</v>
      </c>
    </row>
    <row r="19" spans="1:11" ht="40.5">
      <c r="A19" s="28">
        <f t="shared" si="0"/>
        <v>18</v>
      </c>
      <c r="B19" s="5">
        <v>42879</v>
      </c>
      <c r="C19" s="6" t="s">
        <v>25</v>
      </c>
      <c r="D19" s="6" t="s">
        <v>26</v>
      </c>
      <c r="E19" s="7" t="s">
        <v>38</v>
      </c>
      <c r="F19" s="6" t="s">
        <v>64</v>
      </c>
      <c r="G19" s="7"/>
      <c r="H19" s="17" t="s">
        <v>43</v>
      </c>
      <c r="I19" s="8">
        <v>42895</v>
      </c>
      <c r="J19" s="17" t="s">
        <v>88</v>
      </c>
      <c r="K19" s="9" t="s">
        <v>82</v>
      </c>
    </row>
    <row r="20" spans="1:11" ht="27">
      <c r="A20" s="28">
        <f t="shared" si="0"/>
        <v>19</v>
      </c>
      <c r="B20" s="5">
        <v>42879</v>
      </c>
      <c r="C20" s="6" t="s">
        <v>25</v>
      </c>
      <c r="D20" s="6" t="s">
        <v>26</v>
      </c>
      <c r="E20" s="7" t="s">
        <v>29</v>
      </c>
      <c r="F20" s="6" t="s">
        <v>63</v>
      </c>
      <c r="G20" s="7" t="s">
        <v>30</v>
      </c>
      <c r="H20" s="6" t="s">
        <v>92</v>
      </c>
      <c r="I20" s="8">
        <v>42888</v>
      </c>
      <c r="J20" s="17" t="s">
        <v>88</v>
      </c>
      <c r="K20" s="9"/>
    </row>
    <row r="21" spans="1:11" ht="27">
      <c r="A21" s="28">
        <f t="shared" si="0"/>
        <v>20</v>
      </c>
      <c r="B21" s="5">
        <v>42879</v>
      </c>
      <c r="C21" s="6" t="s">
        <v>25</v>
      </c>
      <c r="D21" s="6" t="s">
        <v>26</v>
      </c>
      <c r="E21" s="7" t="s">
        <v>32</v>
      </c>
      <c r="F21" s="6" t="s">
        <v>62</v>
      </c>
      <c r="G21" s="7"/>
      <c r="H21" s="6" t="s">
        <v>43</v>
      </c>
      <c r="I21" s="8">
        <v>42895</v>
      </c>
      <c r="J21" s="17" t="s">
        <v>88</v>
      </c>
      <c r="K21" s="9" t="s">
        <v>82</v>
      </c>
    </row>
    <row r="22" spans="1:11" ht="27">
      <c r="A22" s="28">
        <f t="shared" si="0"/>
        <v>21</v>
      </c>
      <c r="B22" s="5">
        <v>42879</v>
      </c>
      <c r="C22" s="6" t="s">
        <v>25</v>
      </c>
      <c r="D22" s="6" t="s">
        <v>26</v>
      </c>
      <c r="E22" s="7" t="s">
        <v>34</v>
      </c>
      <c r="F22" s="6" t="s">
        <v>64</v>
      </c>
      <c r="G22" s="7" t="s">
        <v>57</v>
      </c>
      <c r="H22" s="6" t="s">
        <v>43</v>
      </c>
      <c r="I22" s="8">
        <v>42895</v>
      </c>
      <c r="J22" s="17" t="s">
        <v>88</v>
      </c>
      <c r="K22" s="9" t="s">
        <v>96</v>
      </c>
    </row>
    <row r="23" spans="1:11" ht="67.5">
      <c r="A23" s="28">
        <f t="shared" si="0"/>
        <v>22</v>
      </c>
      <c r="B23" s="5">
        <v>42879</v>
      </c>
      <c r="C23" s="6" t="s">
        <v>25</v>
      </c>
      <c r="D23" s="6" t="s">
        <v>26</v>
      </c>
      <c r="E23" s="7" t="s">
        <v>35</v>
      </c>
      <c r="F23" s="6" t="s">
        <v>64</v>
      </c>
      <c r="G23" s="7" t="s">
        <v>67</v>
      </c>
      <c r="H23" s="6" t="s">
        <v>43</v>
      </c>
      <c r="I23" s="8">
        <v>42895</v>
      </c>
      <c r="J23" s="17" t="s">
        <v>88</v>
      </c>
      <c r="K23" s="9"/>
    </row>
    <row r="24" spans="1:11" ht="40.5" customHeight="1">
      <c r="A24" s="28">
        <f t="shared" si="0"/>
        <v>23</v>
      </c>
      <c r="B24" s="5">
        <v>42879</v>
      </c>
      <c r="C24" s="6" t="s">
        <v>43</v>
      </c>
      <c r="D24" s="6" t="s">
        <v>26</v>
      </c>
      <c r="E24" s="7" t="s">
        <v>59</v>
      </c>
      <c r="F24" s="6" t="s">
        <v>64</v>
      </c>
      <c r="G24" s="7"/>
      <c r="H24" s="17" t="s">
        <v>4</v>
      </c>
      <c r="I24" s="8">
        <v>42895</v>
      </c>
      <c r="J24" s="17" t="s">
        <v>65</v>
      </c>
      <c r="K24" s="9"/>
    </row>
    <row r="25" spans="1:11" ht="40.5" customHeight="1">
      <c r="A25" s="28">
        <f>ROW()-1</f>
        <v>24</v>
      </c>
      <c r="B25" s="5">
        <v>42879</v>
      </c>
      <c r="C25" s="6" t="s">
        <v>43</v>
      </c>
      <c r="D25" s="6" t="s">
        <v>31</v>
      </c>
      <c r="E25" s="7" t="s">
        <v>56</v>
      </c>
      <c r="F25" s="6" t="s">
        <v>62</v>
      </c>
      <c r="G25" s="7"/>
      <c r="H25" s="17" t="s">
        <v>68</v>
      </c>
      <c r="I25" s="8">
        <v>42881</v>
      </c>
      <c r="J25" s="17" t="s">
        <v>87</v>
      </c>
      <c r="K25" s="9" t="s">
        <v>89</v>
      </c>
    </row>
    <row r="26" spans="1:11" ht="40.5" customHeight="1">
      <c r="A26" s="28">
        <f t="shared" si="0"/>
        <v>25</v>
      </c>
      <c r="B26" s="5">
        <v>42879</v>
      </c>
      <c r="C26" s="6" t="s">
        <v>43</v>
      </c>
      <c r="D26" s="6" t="s">
        <v>45</v>
      </c>
      <c r="E26" s="7" t="s">
        <v>48</v>
      </c>
      <c r="F26" s="6" t="s">
        <v>64</v>
      </c>
      <c r="G26" s="7"/>
      <c r="H26" s="17" t="s">
        <v>68</v>
      </c>
      <c r="I26" s="8">
        <v>42881</v>
      </c>
      <c r="J26" s="17" t="s">
        <v>87</v>
      </c>
      <c r="K26" s="9"/>
    </row>
    <row r="27" spans="1:11" ht="107.25" customHeight="1">
      <c r="A27" s="28">
        <f t="shared" si="0"/>
        <v>26</v>
      </c>
      <c r="B27" s="5">
        <v>42879</v>
      </c>
      <c r="C27" s="6" t="s">
        <v>43</v>
      </c>
      <c r="D27" s="6" t="s">
        <v>45</v>
      </c>
      <c r="E27" s="7" t="s">
        <v>47</v>
      </c>
      <c r="F27" s="6" t="s">
        <v>62</v>
      </c>
      <c r="G27" s="7" t="s">
        <v>60</v>
      </c>
      <c r="H27" s="17" t="s">
        <v>69</v>
      </c>
      <c r="I27" s="8">
        <v>42888</v>
      </c>
      <c r="J27" s="17" t="s">
        <v>65</v>
      </c>
      <c r="K27" s="9"/>
    </row>
    <row r="28" spans="1:11" ht="40.5" customHeight="1">
      <c r="A28" s="28">
        <f t="shared" si="0"/>
        <v>27</v>
      </c>
      <c r="B28" s="5">
        <v>42879</v>
      </c>
      <c r="C28" s="6" t="s">
        <v>43</v>
      </c>
      <c r="D28" s="6" t="s">
        <v>45</v>
      </c>
      <c r="E28" s="7" t="s">
        <v>46</v>
      </c>
      <c r="F28" s="6" t="s">
        <v>62</v>
      </c>
      <c r="G28" s="7" t="s">
        <v>97</v>
      </c>
      <c r="H28" s="17" t="s">
        <v>69</v>
      </c>
      <c r="I28" s="8">
        <v>42888</v>
      </c>
      <c r="J28" s="17" t="s">
        <v>65</v>
      </c>
      <c r="K28" s="9"/>
    </row>
    <row r="29" spans="1:11" ht="40.5">
      <c r="A29" s="28">
        <f t="shared" si="0"/>
        <v>28</v>
      </c>
      <c r="B29" s="5">
        <v>42879</v>
      </c>
      <c r="C29" s="6" t="s">
        <v>25</v>
      </c>
      <c r="D29" s="6"/>
      <c r="E29" s="7" t="s">
        <v>36</v>
      </c>
      <c r="F29" s="6" t="s">
        <v>62</v>
      </c>
      <c r="G29" s="7" t="s">
        <v>55</v>
      </c>
      <c r="H29" s="17" t="s">
        <v>68</v>
      </c>
      <c r="I29" s="8">
        <v>42881</v>
      </c>
      <c r="J29" s="17" t="s">
        <v>65</v>
      </c>
      <c r="K29" s="9"/>
    </row>
    <row r="30" spans="1:11" ht="36" customHeight="1">
      <c r="A30" s="28">
        <f t="shared" si="0"/>
        <v>29</v>
      </c>
      <c r="B30" s="5">
        <v>42879</v>
      </c>
      <c r="C30" s="6" t="s">
        <v>25</v>
      </c>
      <c r="D30" s="6" t="s">
        <v>31</v>
      </c>
      <c r="E30" s="7" t="s">
        <v>37</v>
      </c>
      <c r="F30" s="6" t="s">
        <v>62</v>
      </c>
      <c r="G30" s="7" t="s">
        <v>86</v>
      </c>
      <c r="H30" s="17" t="s">
        <v>72</v>
      </c>
      <c r="I30" s="8">
        <v>42881</v>
      </c>
      <c r="J30" s="17" t="s">
        <v>65</v>
      </c>
      <c r="K30" s="9"/>
    </row>
    <row r="31" spans="1:11" ht="67.5">
      <c r="A31" s="28">
        <f t="shared" si="0"/>
        <v>30</v>
      </c>
      <c r="B31" s="5">
        <v>42879</v>
      </c>
      <c r="C31" s="6" t="s">
        <v>25</v>
      </c>
      <c r="D31" s="6" t="s">
        <v>31</v>
      </c>
      <c r="E31" s="7" t="s">
        <v>39</v>
      </c>
      <c r="F31" s="6" t="s">
        <v>62</v>
      </c>
      <c r="G31" s="7" t="s">
        <v>70</v>
      </c>
      <c r="H31" s="17" t="s">
        <v>72</v>
      </c>
      <c r="I31" s="8">
        <v>42881</v>
      </c>
      <c r="J31" s="17" t="s">
        <v>65</v>
      </c>
      <c r="K31" s="9"/>
    </row>
    <row r="32" spans="1:11" ht="54">
      <c r="A32" s="28">
        <f t="shared" si="0"/>
        <v>31</v>
      </c>
      <c r="B32" s="5">
        <v>42879</v>
      </c>
      <c r="C32" s="6" t="s">
        <v>43</v>
      </c>
      <c r="D32" s="6" t="s">
        <v>31</v>
      </c>
      <c r="E32" s="7" t="s">
        <v>61</v>
      </c>
      <c r="F32" s="6" t="s">
        <v>62</v>
      </c>
      <c r="G32" s="7"/>
      <c r="H32" s="17" t="s">
        <v>68</v>
      </c>
      <c r="I32" s="8">
        <v>42881</v>
      </c>
      <c r="J32" s="17" t="s">
        <v>88</v>
      </c>
      <c r="K32" s="9" t="s">
        <v>91</v>
      </c>
    </row>
    <row r="33" spans="1:11" ht="67.5">
      <c r="A33" s="28">
        <f t="shared" si="0"/>
        <v>32</v>
      </c>
      <c r="B33" s="5">
        <v>42879</v>
      </c>
      <c r="C33" s="6" t="s">
        <v>25</v>
      </c>
      <c r="D33" s="6" t="s">
        <v>40</v>
      </c>
      <c r="E33" s="31" t="s">
        <v>41</v>
      </c>
      <c r="F33" s="6" t="s">
        <v>63</v>
      </c>
      <c r="G33" s="7"/>
      <c r="H33" s="17" t="s">
        <v>69</v>
      </c>
      <c r="I33" s="8">
        <v>42902</v>
      </c>
      <c r="J33" s="17" t="s">
        <v>65</v>
      </c>
      <c r="K33" s="9" t="s">
        <v>79</v>
      </c>
    </row>
    <row r="34" spans="1:11" ht="30.75" customHeight="1">
      <c r="A34" s="28">
        <f t="shared" si="0"/>
        <v>33</v>
      </c>
      <c r="B34" s="5">
        <v>42879</v>
      </c>
      <c r="C34" s="6" t="s">
        <v>53</v>
      </c>
      <c r="D34" s="6" t="s">
        <v>11</v>
      </c>
      <c r="E34" s="7" t="s">
        <v>54</v>
      </c>
      <c r="F34" s="6" t="s">
        <v>64</v>
      </c>
      <c r="G34" s="7"/>
      <c r="H34" s="17" t="s">
        <v>4</v>
      </c>
      <c r="I34" s="8">
        <v>42888</v>
      </c>
      <c r="J34" s="17" t="s">
        <v>65</v>
      </c>
      <c r="K34" s="9" t="s">
        <v>90</v>
      </c>
    </row>
    <row r="35" spans="1:11" ht="27">
      <c r="A35" s="28">
        <f t="shared" si="0"/>
        <v>34</v>
      </c>
      <c r="B35" s="5">
        <v>42879</v>
      </c>
      <c r="C35" s="6" t="s">
        <v>43</v>
      </c>
      <c r="D35" s="6" t="s">
        <v>11</v>
      </c>
      <c r="E35" s="7" t="s">
        <v>74</v>
      </c>
      <c r="F35" s="6" t="s">
        <v>64</v>
      </c>
      <c r="G35" s="7"/>
      <c r="H35" s="6" t="s">
        <v>43</v>
      </c>
      <c r="I35" s="8">
        <v>42888</v>
      </c>
      <c r="J35" s="17" t="s">
        <v>65</v>
      </c>
      <c r="K35" s="9"/>
    </row>
    <row r="36" spans="1:11" ht="40.5">
      <c r="A36" s="28">
        <f t="shared" si="0"/>
        <v>35</v>
      </c>
      <c r="B36" s="5">
        <v>42879</v>
      </c>
      <c r="C36" s="6" t="s">
        <v>53</v>
      </c>
      <c r="D36" s="6" t="s">
        <v>26</v>
      </c>
      <c r="E36" s="7" t="s">
        <v>75</v>
      </c>
      <c r="F36" s="6" t="s">
        <v>63</v>
      </c>
      <c r="G36" s="7" t="s">
        <v>76</v>
      </c>
      <c r="H36" s="6" t="s">
        <v>43</v>
      </c>
      <c r="I36" s="8">
        <v>42895</v>
      </c>
      <c r="J36" s="17" t="s">
        <v>65</v>
      </c>
      <c r="K36" s="9" t="s">
        <v>83</v>
      </c>
    </row>
    <row r="37" spans="1:11" ht="40.5">
      <c r="A37" s="28">
        <f t="shared" si="0"/>
        <v>36</v>
      </c>
      <c r="B37" s="5">
        <v>42880</v>
      </c>
      <c r="C37" s="6" t="s">
        <v>4</v>
      </c>
      <c r="D37" s="6" t="s">
        <v>31</v>
      </c>
      <c r="E37" s="7" t="s">
        <v>93</v>
      </c>
      <c r="F37" s="6" t="s">
        <v>64</v>
      </c>
      <c r="G37" s="7" t="s">
        <v>94</v>
      </c>
      <c r="H37" s="17" t="s">
        <v>72</v>
      </c>
      <c r="I37" s="8">
        <v>42881</v>
      </c>
      <c r="J37" s="17" t="s">
        <v>65</v>
      </c>
      <c r="K37" s="9"/>
    </row>
    <row r="38" spans="1:11" ht="40.5">
      <c r="A38" s="28">
        <f t="shared" si="0"/>
        <v>37</v>
      </c>
      <c r="B38" s="5">
        <v>42880</v>
      </c>
      <c r="C38" s="6" t="s">
        <v>4</v>
      </c>
      <c r="D38" s="6" t="s">
        <v>31</v>
      </c>
      <c r="E38" s="7" t="s">
        <v>95</v>
      </c>
      <c r="F38" s="6" t="s">
        <v>62</v>
      </c>
      <c r="G38" s="7"/>
      <c r="H38" s="6" t="s">
        <v>4</v>
      </c>
      <c r="I38" s="8">
        <v>42881</v>
      </c>
      <c r="J38" s="17" t="s">
        <v>65</v>
      </c>
      <c r="K38" s="9"/>
    </row>
    <row r="39" spans="1:11">
      <c r="A39" s="28">
        <f t="shared" si="0"/>
        <v>38</v>
      </c>
      <c r="B39" s="5"/>
      <c r="C39" s="6"/>
      <c r="D39" s="6"/>
      <c r="E39" s="7"/>
      <c r="F39" s="6"/>
      <c r="G39" s="7"/>
      <c r="H39" s="6"/>
      <c r="I39" s="8"/>
      <c r="J39" s="17"/>
      <c r="K39" s="9"/>
    </row>
    <row r="40" spans="1:11">
      <c r="A40" s="28">
        <f t="shared" si="0"/>
        <v>39</v>
      </c>
      <c r="B40" s="5"/>
      <c r="C40" s="6"/>
      <c r="D40" s="6"/>
      <c r="E40" s="7"/>
      <c r="F40" s="6"/>
      <c r="G40" s="7"/>
      <c r="H40" s="6"/>
      <c r="I40" s="8"/>
      <c r="J40" s="17"/>
      <c r="K40" s="9"/>
    </row>
    <row r="41" spans="1:11">
      <c r="A41" s="29">
        <f t="shared" si="0"/>
        <v>40</v>
      </c>
      <c r="B41" s="10"/>
      <c r="C41" s="11"/>
      <c r="D41" s="11"/>
      <c r="E41" s="12"/>
      <c r="F41" s="11"/>
      <c r="G41" s="12"/>
      <c r="H41" s="13"/>
      <c r="I41" s="14"/>
      <c r="J41" s="11"/>
      <c r="K41" s="15"/>
    </row>
  </sheetData>
  <autoFilter ref="B1:J41"/>
  <customSheetViews>
    <customSheetView guid="{80106E3A-BF17-4DC3-9697-47B5A5488247}" scale="80" showAutoFilter="1" topLeftCell="A28">
      <selection activeCell="G36" sqref="G36"/>
      <pageMargins left="0.7" right="0.7" top="0.75" bottom="0.75" header="0.3" footer="0.3"/>
      <pageSetup paperSize="9" orientation="portrait" horizontalDpi="300" verticalDpi="300" r:id="rId1"/>
      <autoFilter ref="A1:K41"/>
    </customSheetView>
    <customSheetView guid="{76E1D448-9AA6-4C28-B472-DE2F382914EB}" showPageBreaks="1" fitToPage="1" showAutoFilter="1">
      <pane xSplit="1" ySplit="1" topLeftCell="B2" activePane="bottomRight" state="frozen"/>
      <selection pane="bottomRight" activeCell="B2" sqref="B2"/>
      <pageMargins left="0.70866141732283472" right="0.70866141732283472" top="0.74803149606299213" bottom="0.74803149606299213" header="0.31496062992125984" footer="0.31496062992125984"/>
      <pageSetup paperSize="9" scale="66" fitToHeight="0" orientation="landscape" horizontalDpi="300" verticalDpi="300" r:id="rId2"/>
      <autoFilter ref="B1:J41"/>
    </customSheetView>
    <customSheetView guid="{2382E44F-9536-4156-98BD-483B003DBA90}" showAutoFilter="1">
      <selection activeCell="J32" sqref="J32"/>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2017-05-26T01:04:00Z</cp:lastPrinted>
  <dcterms:created xsi:type="dcterms:W3CDTF">2006-09-16T00:00:00Z</dcterms:created>
  <dcterms:modified xsi:type="dcterms:W3CDTF">2017-05-26T03:38:54Z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