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05" windowWidth="27795" windowHeight="12285"/>
  </bookViews>
  <sheets>
    <sheet name="請求入力画面" sheetId="1" r:id="rId1"/>
    <sheet name="請求先 請求書選択" sheetId="3" r:id="rId2"/>
    <sheet name="現場登録" sheetId="6" r:id="rId3"/>
    <sheet name="入金確認での不明の扱い" sheetId="2" r:id="rId4"/>
    <sheet name="入金データの生成タイミング" sheetId="4" r:id="rId5"/>
  </sheets>
  <calcPr calcId="152511"/>
</workbook>
</file>

<file path=xl/calcChain.xml><?xml version="1.0" encoding="utf-8"?>
<calcChain xmlns="http://schemas.openxmlformats.org/spreadsheetml/2006/main">
  <c r="BM100" i="4"/>
  <c r="BI100"/>
  <c r="BE100"/>
  <c r="BA100"/>
  <c r="AW100"/>
  <c r="AS100"/>
  <c r="N102" s="1"/>
  <c r="R100"/>
  <c r="N100"/>
  <c r="N101" s="1"/>
  <c r="N103" l="1"/>
  <c r="BM66"/>
  <c r="BI66"/>
  <c r="BE66"/>
  <c r="BA66"/>
  <c r="AW66"/>
  <c r="AS66"/>
  <c r="N68" s="1"/>
  <c r="R66"/>
  <c r="N66"/>
  <c r="N67" l="1"/>
  <c r="N69" s="1"/>
  <c r="BM36"/>
  <c r="BI36"/>
  <c r="BE36"/>
  <c r="BA36"/>
  <c r="AW36"/>
  <c r="AS36"/>
  <c r="N38" s="1"/>
  <c r="R36"/>
  <c r="N36"/>
  <c r="N9"/>
  <c r="R7"/>
  <c r="N7"/>
  <c r="AL183" i="1"/>
  <c r="P185" s="1"/>
  <c r="P186" s="1"/>
  <c r="P183"/>
  <c r="AL177"/>
  <c r="P179" s="1"/>
  <c r="P180" s="1"/>
  <c r="P177"/>
  <c r="AL168"/>
  <c r="P170" s="1"/>
  <c r="P171" s="1"/>
  <c r="P168"/>
  <c r="AL220"/>
  <c r="P222" s="1"/>
  <c r="P106" i="2"/>
  <c r="P49"/>
  <c r="P220" i="1"/>
  <c r="P221" s="1"/>
  <c r="AL208"/>
  <c r="P210" s="1"/>
  <c r="P208"/>
  <c r="P209" s="1"/>
  <c r="P198"/>
  <c r="AL198"/>
  <c r="P200" s="1"/>
  <c r="P201" s="1"/>
  <c r="N37" i="4" l="1"/>
  <c r="N39" s="1"/>
  <c r="N8"/>
  <c r="N10" s="1"/>
  <c r="P223" i="1"/>
  <c r="P211"/>
  <c r="P50" i="2" l="1"/>
  <c r="AL166" l="1"/>
  <c r="P168" s="1"/>
  <c r="P169" s="1"/>
  <c r="P157"/>
  <c r="P118"/>
  <c r="P107"/>
</calcChain>
</file>

<file path=xl/sharedStrings.xml><?xml version="1.0" encoding="utf-8"?>
<sst xmlns="http://schemas.openxmlformats.org/spreadsheetml/2006/main" count="1226" uniqueCount="469">
  <si>
    <t>全体</t>
    <rPh sb="0" eb="2">
      <t>ゼンタイ</t>
    </rPh>
    <phoneticPr fontId="3"/>
  </si>
  <si>
    <t>画面イメージ</t>
    <rPh sb="0" eb="2">
      <t>ガメン</t>
    </rPh>
    <phoneticPr fontId="3"/>
  </si>
  <si>
    <t>説明</t>
    <rPh sb="0" eb="2">
      <t>セツメイ</t>
    </rPh>
    <phoneticPr fontId="3"/>
  </si>
  <si>
    <t>項目</t>
    <rPh sb="0" eb="2">
      <t>コウモク</t>
    </rPh>
    <phoneticPr fontId="3"/>
  </si>
  <si>
    <t>入力／出力</t>
    <rPh sb="0" eb="2">
      <t>ニュウリョク</t>
    </rPh>
    <rPh sb="3" eb="5">
      <t>シュツリョク</t>
    </rPh>
    <phoneticPr fontId="3"/>
  </si>
  <si>
    <t>書式</t>
    <rPh sb="0" eb="2">
      <t>ショシキ</t>
    </rPh>
    <phoneticPr fontId="3"/>
  </si>
  <si>
    <t>出力</t>
    <rPh sb="0" eb="2">
      <t>シュツリョク</t>
    </rPh>
    <phoneticPr fontId="3"/>
  </si>
  <si>
    <t>YYYY/MM/DD</t>
    <phoneticPr fontId="3"/>
  </si>
  <si>
    <t>自動算出</t>
    <rPh sb="0" eb="2">
      <t>ジドウ</t>
    </rPh>
    <rPh sb="2" eb="4">
      <t>サンシュツ</t>
    </rPh>
    <phoneticPr fontId="3"/>
  </si>
  <si>
    <t>入力</t>
    <rPh sb="0" eb="2">
      <t>ニュウリョク</t>
    </rPh>
    <phoneticPr fontId="3"/>
  </si>
  <si>
    <t>入金金額</t>
    <rPh sb="0" eb="2">
      <t>ニュウキン</t>
    </rPh>
    <rPh sb="2" eb="4">
      <t>キンガク</t>
    </rPh>
    <phoneticPr fontId="3"/>
  </si>
  <si>
    <t>差額</t>
    <rPh sb="0" eb="2">
      <t>サガク</t>
    </rPh>
    <phoneticPr fontId="3"/>
  </si>
  <si>
    <t>入金日</t>
    <rPh sb="0" eb="2">
      <t>ニュウキン</t>
    </rPh>
    <rPh sb="2" eb="3">
      <t>ビ</t>
    </rPh>
    <phoneticPr fontId="3"/>
  </si>
  <si>
    <t>入金確認画面レイアウト</t>
    <rPh sb="0" eb="2">
      <t>ニュウキン</t>
    </rPh>
    <rPh sb="2" eb="4">
      <t>カクニン</t>
    </rPh>
    <rPh sb="4" eb="6">
      <t>ガメン</t>
    </rPh>
    <phoneticPr fontId="3"/>
  </si>
  <si>
    <t>入金一覧</t>
    <rPh sb="0" eb="2">
      <t>ニュウキン</t>
    </rPh>
    <rPh sb="2" eb="4">
      <t>イチラン</t>
    </rPh>
    <phoneticPr fontId="3"/>
  </si>
  <si>
    <t>総務部門入力欄</t>
    <rPh sb="0" eb="2">
      <t>ソウム</t>
    </rPh>
    <rPh sb="2" eb="4">
      <t>ブモン</t>
    </rPh>
    <rPh sb="4" eb="6">
      <t>ニュウリョク</t>
    </rPh>
    <rPh sb="6" eb="7">
      <t>ラン</t>
    </rPh>
    <phoneticPr fontId="3"/>
  </si>
  <si>
    <t>工事担当入力欄</t>
    <rPh sb="0" eb="2">
      <t>コウジ</t>
    </rPh>
    <rPh sb="2" eb="4">
      <t>タントウ</t>
    </rPh>
    <rPh sb="4" eb="6">
      <t>ニュウリョク</t>
    </rPh>
    <rPh sb="6" eb="7">
      <t>ラン</t>
    </rPh>
    <phoneticPr fontId="3"/>
  </si>
  <si>
    <t>自動計算</t>
    <rPh sb="0" eb="2">
      <t>ジドウ</t>
    </rPh>
    <rPh sb="2" eb="4">
      <t>ケイサン</t>
    </rPh>
    <phoneticPr fontId="3"/>
  </si>
  <si>
    <t>対象月をコンボボックスに降順に表示する</t>
    <rPh sb="0" eb="2">
      <t>タイショウ</t>
    </rPh>
    <rPh sb="2" eb="3">
      <t>ツキ</t>
    </rPh>
    <rPh sb="12" eb="14">
      <t>コウジュン</t>
    </rPh>
    <rPh sb="15" eb="17">
      <t>ヒョウジ</t>
    </rPh>
    <phoneticPr fontId="3"/>
  </si>
  <si>
    <t>対象月：「入金データ」に存在する対象年月＋当月（※）</t>
    <rPh sb="0" eb="2">
      <t>タイショウ</t>
    </rPh>
    <rPh sb="2" eb="3">
      <t>ツキ</t>
    </rPh>
    <rPh sb="5" eb="7">
      <t>ニュウキン</t>
    </rPh>
    <rPh sb="12" eb="14">
      <t>ソンザイ</t>
    </rPh>
    <rPh sb="16" eb="18">
      <t>タイショウ</t>
    </rPh>
    <rPh sb="18" eb="20">
      <t>ネンゲツ</t>
    </rPh>
    <rPh sb="21" eb="23">
      <t>トウゲツ</t>
    </rPh>
    <phoneticPr fontId="3"/>
  </si>
  <si>
    <t>※既に当月が「入金データ」のレコードに存在する場合は不要。</t>
    <rPh sb="1" eb="2">
      <t>スデ</t>
    </rPh>
    <rPh sb="3" eb="5">
      <t>トウゲツ</t>
    </rPh>
    <rPh sb="7" eb="9">
      <t>ニュウキン</t>
    </rPh>
    <rPh sb="19" eb="21">
      <t>ソンザイ</t>
    </rPh>
    <rPh sb="23" eb="25">
      <t>バアイ</t>
    </rPh>
    <rPh sb="26" eb="28">
      <t>フヨウ</t>
    </rPh>
    <phoneticPr fontId="3"/>
  </si>
  <si>
    <t>［表示］ボタン</t>
    <rPh sb="1" eb="3">
      <t>ヒョウジ</t>
    </rPh>
    <phoneticPr fontId="3"/>
  </si>
  <si>
    <t>対象月コンボ</t>
    <rPh sb="0" eb="2">
      <t>タイショウ</t>
    </rPh>
    <rPh sb="2" eb="3">
      <t>ツキ</t>
    </rPh>
    <phoneticPr fontId="3"/>
  </si>
  <si>
    <t>対象月コンボを選択し、［表示］ボタンを押下することにより、対象の入金一覧が表示される。</t>
    <rPh sb="0" eb="2">
      <t>タイショウ</t>
    </rPh>
    <rPh sb="2" eb="3">
      <t>ツキ</t>
    </rPh>
    <rPh sb="7" eb="9">
      <t>センタク</t>
    </rPh>
    <rPh sb="12" eb="14">
      <t>ヒョウジ</t>
    </rPh>
    <rPh sb="19" eb="21">
      <t>オウカ</t>
    </rPh>
    <rPh sb="29" eb="31">
      <t>タイショウ</t>
    </rPh>
    <rPh sb="32" eb="34">
      <t>ニュウキン</t>
    </rPh>
    <rPh sb="34" eb="36">
      <t>イチラン</t>
    </rPh>
    <rPh sb="37" eb="39">
      <t>ヒョウジ</t>
    </rPh>
    <phoneticPr fontId="3"/>
  </si>
  <si>
    <t>請求先名</t>
    <rPh sb="0" eb="2">
      <t>セイキュウ</t>
    </rPh>
    <rPh sb="2" eb="3">
      <t>サキ</t>
    </rPh>
    <rPh sb="3" eb="4">
      <t>メイ</t>
    </rPh>
    <phoneticPr fontId="3"/>
  </si>
  <si>
    <t>発注先区分が個人（一般）の場合は、名称の後ろに”様"を追加</t>
    <rPh sb="0" eb="2">
      <t>ハッチュウ</t>
    </rPh>
    <rPh sb="2" eb="3">
      <t>サキ</t>
    </rPh>
    <rPh sb="3" eb="5">
      <t>クブン</t>
    </rPh>
    <rPh sb="6" eb="8">
      <t>コジン</t>
    </rPh>
    <rPh sb="9" eb="11">
      <t>イッパン</t>
    </rPh>
    <rPh sb="13" eb="15">
      <t>バアイ</t>
    </rPh>
    <rPh sb="17" eb="19">
      <t>メイショウ</t>
    </rPh>
    <rPh sb="20" eb="21">
      <t>ウシ</t>
    </rPh>
    <rPh sb="24" eb="25">
      <t>サマ</t>
    </rPh>
    <rPh sb="27" eb="29">
      <t>ツイカ</t>
    </rPh>
    <phoneticPr fontId="3"/>
  </si>
  <si>
    <t>No</t>
    <phoneticPr fontId="3"/>
  </si>
  <si>
    <t>YYYY/MM/DD</t>
    <phoneticPr fontId="3"/>
  </si>
  <si>
    <t>総務</t>
    <rPh sb="0" eb="2">
      <t>ソウム</t>
    </rPh>
    <phoneticPr fontId="3"/>
  </si>
  <si>
    <t>工事担当</t>
    <rPh sb="0" eb="2">
      <t>コウジ</t>
    </rPh>
    <rPh sb="2" eb="4">
      <t>タントウ</t>
    </rPh>
    <phoneticPr fontId="3"/>
  </si>
  <si>
    <t>○</t>
    <phoneticPr fontId="3"/>
  </si>
  <si>
    <t>入金金額（振込）</t>
    <rPh sb="0" eb="2">
      <t>ニュウキン</t>
    </rPh>
    <rPh sb="2" eb="4">
      <t>キンガク</t>
    </rPh>
    <rPh sb="5" eb="7">
      <t>フリコミ</t>
    </rPh>
    <phoneticPr fontId="3"/>
  </si>
  <si>
    <t>入金金額（手形）</t>
    <rPh sb="0" eb="2">
      <t>ニュウキン</t>
    </rPh>
    <rPh sb="2" eb="4">
      <t>キンガク</t>
    </rPh>
    <rPh sb="5" eb="7">
      <t>テガタ</t>
    </rPh>
    <phoneticPr fontId="3"/>
  </si>
  <si>
    <t>-#,###,###,##0</t>
    <phoneticPr fontId="3"/>
  </si>
  <si>
    <t>○</t>
    <phoneticPr fontId="3"/>
  </si>
  <si>
    <t>入金日が入力されている行のみ編集可</t>
    <rPh sb="0" eb="2">
      <t>ニュウキン</t>
    </rPh>
    <rPh sb="2" eb="3">
      <t>ビ</t>
    </rPh>
    <rPh sb="4" eb="6">
      <t>ニュウリョク</t>
    </rPh>
    <rPh sb="11" eb="12">
      <t>ギョウ</t>
    </rPh>
    <rPh sb="14" eb="16">
      <t>ヘンシュウ</t>
    </rPh>
    <rPh sb="16" eb="17">
      <t>カ</t>
    </rPh>
    <phoneticPr fontId="3"/>
  </si>
  <si>
    <t>現場名</t>
    <rPh sb="0" eb="2">
      <t>ゲンバ</t>
    </rPh>
    <rPh sb="2" eb="3">
      <t>メイ</t>
    </rPh>
    <phoneticPr fontId="3"/>
  </si>
  <si>
    <t>請求先名を表示</t>
    <rPh sb="0" eb="2">
      <t>セイキュウ</t>
    </rPh>
    <rPh sb="2" eb="3">
      <t>サキ</t>
    </rPh>
    <rPh sb="3" eb="4">
      <t>メイ</t>
    </rPh>
    <rPh sb="5" eb="7">
      <t>ヒョウジ</t>
    </rPh>
    <phoneticPr fontId="3"/>
  </si>
  <si>
    <t>現場名（工事件名）を表示</t>
    <rPh sb="0" eb="2">
      <t>ゲンバ</t>
    </rPh>
    <rPh sb="2" eb="3">
      <t>メイ</t>
    </rPh>
    <rPh sb="4" eb="6">
      <t>コウジ</t>
    </rPh>
    <rPh sb="6" eb="8">
      <t>ケンメイ</t>
    </rPh>
    <rPh sb="10" eb="12">
      <t>ヒョウジ</t>
    </rPh>
    <phoneticPr fontId="3"/>
  </si>
  <si>
    <t>入金予定日</t>
    <rPh sb="0" eb="2">
      <t>ニュウキン</t>
    </rPh>
    <rPh sb="2" eb="4">
      <t>ヨテイ</t>
    </rPh>
    <rPh sb="4" eb="5">
      <t>ビ</t>
    </rPh>
    <phoneticPr fontId="3"/>
  </si>
  <si>
    <t>請求金額（税抜き）</t>
    <rPh sb="0" eb="2">
      <t>セイキュウ</t>
    </rPh>
    <rPh sb="2" eb="4">
      <t>キンガク</t>
    </rPh>
    <rPh sb="5" eb="6">
      <t>ゼイ</t>
    </rPh>
    <rPh sb="6" eb="7">
      <t>ヌ</t>
    </rPh>
    <phoneticPr fontId="3"/>
  </si>
  <si>
    <t>請求金額（消費税）</t>
    <rPh sb="0" eb="2">
      <t>セイキュウ</t>
    </rPh>
    <rPh sb="2" eb="4">
      <t>キンガク</t>
    </rPh>
    <rPh sb="5" eb="8">
      <t>ショウヒゼイ</t>
    </rPh>
    <phoneticPr fontId="3"/>
  </si>
  <si>
    <t>値引金額</t>
    <rPh sb="0" eb="2">
      <t>ネビ</t>
    </rPh>
    <rPh sb="2" eb="4">
      <t>キンガク</t>
    </rPh>
    <phoneticPr fontId="3"/>
  </si>
  <si>
    <t>協力金</t>
    <rPh sb="0" eb="2">
      <t>キョウリョク</t>
    </rPh>
    <rPh sb="2" eb="3">
      <t>キン</t>
    </rPh>
    <phoneticPr fontId="3"/>
  </si>
  <si>
    <t>手数料</t>
    <rPh sb="0" eb="3">
      <t>テスウリョウ</t>
    </rPh>
    <phoneticPr fontId="3"/>
  </si>
  <si>
    <t>その他調整金額</t>
    <rPh sb="2" eb="3">
      <t>ホカ</t>
    </rPh>
    <rPh sb="3" eb="5">
      <t>チョウセイ</t>
    </rPh>
    <rPh sb="5" eb="7">
      <t>キンガク</t>
    </rPh>
    <phoneticPr fontId="3"/>
  </si>
  <si>
    <t>現場が登録されている行のみ編集可（不明も編集不可）</t>
    <rPh sb="0" eb="2">
      <t>ゲンバ</t>
    </rPh>
    <rPh sb="3" eb="5">
      <t>トウロク</t>
    </rPh>
    <rPh sb="10" eb="11">
      <t>ギョウ</t>
    </rPh>
    <rPh sb="13" eb="15">
      <t>ヘンシュウ</t>
    </rPh>
    <rPh sb="15" eb="16">
      <t>カ</t>
    </rPh>
    <rPh sb="17" eb="19">
      <t>フメイ</t>
    </rPh>
    <rPh sb="20" eb="22">
      <t>ヘンシュウ</t>
    </rPh>
    <rPh sb="22" eb="24">
      <t>フカ</t>
    </rPh>
    <phoneticPr fontId="3"/>
  </si>
  <si>
    <t>担当者承認</t>
    <rPh sb="0" eb="3">
      <t>タントウシャ</t>
    </rPh>
    <rPh sb="3" eb="5">
      <t>ショウニン</t>
    </rPh>
    <phoneticPr fontId="3"/>
  </si>
  <si>
    <t>承認者ｎ承認</t>
    <rPh sb="0" eb="2">
      <t>ショウニン</t>
    </rPh>
    <rPh sb="2" eb="3">
      <t>シャ</t>
    </rPh>
    <rPh sb="4" eb="6">
      <t>ショウニン</t>
    </rPh>
    <phoneticPr fontId="3"/>
  </si>
  <si>
    <t>小計</t>
    <rPh sb="0" eb="2">
      <t>ショウケイ</t>
    </rPh>
    <phoneticPr fontId="3"/>
  </si>
  <si>
    <t>調整後金額</t>
    <rPh sb="0" eb="2">
      <t>チョウセイ</t>
    </rPh>
    <rPh sb="2" eb="3">
      <t>アト</t>
    </rPh>
    <rPh sb="3" eb="5">
      <t>キンガク</t>
    </rPh>
    <phoneticPr fontId="3"/>
  </si>
  <si>
    <t>入金金額（振込）の合計金額を表示</t>
    <rPh sb="0" eb="2">
      <t>ニュウキン</t>
    </rPh>
    <rPh sb="2" eb="4">
      <t>キンガク</t>
    </rPh>
    <rPh sb="5" eb="7">
      <t>フリコミ</t>
    </rPh>
    <rPh sb="9" eb="11">
      <t>ゴウケイ</t>
    </rPh>
    <rPh sb="11" eb="13">
      <t>キンガク</t>
    </rPh>
    <rPh sb="14" eb="16">
      <t>ヒョウジ</t>
    </rPh>
    <phoneticPr fontId="3"/>
  </si>
  <si>
    <t>入金金額（手形）の合計金額を表示</t>
    <rPh sb="0" eb="2">
      <t>ニュウキン</t>
    </rPh>
    <rPh sb="2" eb="4">
      <t>キンガク</t>
    </rPh>
    <rPh sb="5" eb="7">
      <t>テガタ</t>
    </rPh>
    <rPh sb="9" eb="11">
      <t>ゴウケイ</t>
    </rPh>
    <rPh sb="11" eb="13">
      <t>キンガク</t>
    </rPh>
    <rPh sb="14" eb="16">
      <t>ヒョウジ</t>
    </rPh>
    <phoneticPr fontId="3"/>
  </si>
  <si>
    <t>No</t>
    <phoneticPr fontId="3"/>
  </si>
  <si>
    <t>請求先が存在する行に連番を表示</t>
    <rPh sb="0" eb="2">
      <t>セイキュウ</t>
    </rPh>
    <rPh sb="2" eb="3">
      <t>サキ</t>
    </rPh>
    <rPh sb="4" eb="6">
      <t>ソンザイ</t>
    </rPh>
    <rPh sb="8" eb="9">
      <t>ギョウ</t>
    </rPh>
    <rPh sb="10" eb="12">
      <t>レンバン</t>
    </rPh>
    <rPh sb="13" eb="15">
      <t>ヒョウジ</t>
    </rPh>
    <phoneticPr fontId="3"/>
  </si>
  <si>
    <t>請求金額（税抜き）の合計金額を表示</t>
    <rPh sb="0" eb="2">
      <t>セイキュウ</t>
    </rPh>
    <rPh sb="2" eb="4">
      <t>キンガク</t>
    </rPh>
    <rPh sb="5" eb="6">
      <t>ゼイ</t>
    </rPh>
    <rPh sb="6" eb="7">
      <t>ヌ</t>
    </rPh>
    <rPh sb="10" eb="12">
      <t>ゴウケイ</t>
    </rPh>
    <rPh sb="12" eb="14">
      <t>キンガク</t>
    </rPh>
    <rPh sb="15" eb="17">
      <t>ヒョウジ</t>
    </rPh>
    <phoneticPr fontId="3"/>
  </si>
  <si>
    <t>請求金額（消費税）の合計金額を表示</t>
    <rPh sb="0" eb="2">
      <t>セイキュウ</t>
    </rPh>
    <rPh sb="2" eb="4">
      <t>キンガク</t>
    </rPh>
    <rPh sb="5" eb="8">
      <t>ショウヒゼイ</t>
    </rPh>
    <rPh sb="10" eb="12">
      <t>ゴウケイ</t>
    </rPh>
    <rPh sb="12" eb="14">
      <t>キンガク</t>
    </rPh>
    <rPh sb="15" eb="17">
      <t>ヒョウジ</t>
    </rPh>
    <phoneticPr fontId="3"/>
  </si>
  <si>
    <t>値引金額の合計金額を表示</t>
    <rPh sb="0" eb="2">
      <t>ネビキ</t>
    </rPh>
    <rPh sb="2" eb="4">
      <t>キンガク</t>
    </rPh>
    <rPh sb="5" eb="7">
      <t>ゴウケイ</t>
    </rPh>
    <rPh sb="7" eb="9">
      <t>キンガク</t>
    </rPh>
    <rPh sb="10" eb="12">
      <t>ヒョウジ</t>
    </rPh>
    <phoneticPr fontId="3"/>
  </si>
  <si>
    <t>協力金の合計金額を表示</t>
    <rPh sb="0" eb="2">
      <t>キョウリョク</t>
    </rPh>
    <rPh sb="2" eb="3">
      <t>キン</t>
    </rPh>
    <rPh sb="4" eb="6">
      <t>ゴウケイ</t>
    </rPh>
    <rPh sb="6" eb="8">
      <t>キンガク</t>
    </rPh>
    <rPh sb="9" eb="11">
      <t>ヒョウジ</t>
    </rPh>
    <phoneticPr fontId="3"/>
  </si>
  <si>
    <t>手数料の合計金額を表示</t>
    <rPh sb="0" eb="3">
      <t>テスウリョウ</t>
    </rPh>
    <rPh sb="4" eb="6">
      <t>ゴウケイ</t>
    </rPh>
    <rPh sb="6" eb="8">
      <t>キンガク</t>
    </rPh>
    <rPh sb="9" eb="11">
      <t>ヒョウジ</t>
    </rPh>
    <phoneticPr fontId="3"/>
  </si>
  <si>
    <t>その他調整金額の合計金額を表示</t>
    <rPh sb="2" eb="3">
      <t>ホカ</t>
    </rPh>
    <rPh sb="3" eb="5">
      <t>チョウセイ</t>
    </rPh>
    <rPh sb="5" eb="7">
      <t>キンガク</t>
    </rPh>
    <rPh sb="8" eb="10">
      <t>ゴウケイ</t>
    </rPh>
    <rPh sb="10" eb="12">
      <t>キンガク</t>
    </rPh>
    <rPh sb="13" eb="15">
      <t>ヒョウジ</t>
    </rPh>
    <phoneticPr fontId="3"/>
  </si>
  <si>
    <t>小計の入金金額（項番21)をそのまま表示</t>
    <rPh sb="0" eb="2">
      <t>ショウケイ</t>
    </rPh>
    <rPh sb="3" eb="5">
      <t>ニュウキン</t>
    </rPh>
    <rPh sb="5" eb="7">
      <t>キンガク</t>
    </rPh>
    <rPh sb="8" eb="10">
      <t>コウバン</t>
    </rPh>
    <rPh sb="18" eb="20">
      <t>ヒョウジ</t>
    </rPh>
    <phoneticPr fontId="3"/>
  </si>
  <si>
    <t>入金金額(項番26)－調整後金額(項番27)の結果を表示</t>
    <rPh sb="0" eb="2">
      <t>ニュウキン</t>
    </rPh>
    <rPh sb="2" eb="4">
      <t>キンガク</t>
    </rPh>
    <rPh sb="5" eb="7">
      <t>コウバン</t>
    </rPh>
    <rPh sb="11" eb="13">
      <t>チョウセイ</t>
    </rPh>
    <rPh sb="13" eb="14">
      <t>アト</t>
    </rPh>
    <rPh sb="14" eb="16">
      <t>キンガク</t>
    </rPh>
    <rPh sb="17" eb="19">
      <t>コウバン</t>
    </rPh>
    <rPh sb="23" eb="25">
      <t>ケッカ</t>
    </rPh>
    <rPh sb="26" eb="28">
      <t>ヒョウジ</t>
    </rPh>
    <phoneticPr fontId="3"/>
  </si>
  <si>
    <t>検討中</t>
    <rPh sb="0" eb="2">
      <t>ケントウ</t>
    </rPh>
    <rPh sb="2" eb="3">
      <t>チュウ</t>
    </rPh>
    <phoneticPr fontId="3"/>
  </si>
  <si>
    <t>請求合計データの請求金額を表示する</t>
    <rPh sb="8" eb="10">
      <t>セイキュウ</t>
    </rPh>
    <rPh sb="10" eb="12">
      <t>キンガク</t>
    </rPh>
    <rPh sb="13" eb="15">
      <t>ヒョウジ</t>
    </rPh>
    <phoneticPr fontId="3"/>
  </si>
  <si>
    <t>請求合計データの消費税を表示する</t>
    <rPh sb="8" eb="10">
      <t>ショウヒ</t>
    </rPh>
    <rPh sb="10" eb="11">
      <t>ゼイ</t>
    </rPh>
    <rPh sb="12" eb="14">
      <t>ヒョウジ</t>
    </rPh>
    <phoneticPr fontId="3"/>
  </si>
  <si>
    <t>セキュリティ</t>
    <phoneticPr fontId="3"/>
  </si>
  <si>
    <t>小計の入金金額（振込）（項番17）＋入金金額（手形）（項番18）の合計を表示</t>
    <rPh sb="0" eb="2">
      <t>ショウケイ</t>
    </rPh>
    <rPh sb="3" eb="5">
      <t>ニュウキン</t>
    </rPh>
    <rPh sb="5" eb="7">
      <t>キンガク</t>
    </rPh>
    <rPh sb="8" eb="10">
      <t>フリコミ</t>
    </rPh>
    <rPh sb="12" eb="14">
      <t>コウバン</t>
    </rPh>
    <rPh sb="18" eb="20">
      <t>ニュウキン</t>
    </rPh>
    <rPh sb="20" eb="22">
      <t>キンガク</t>
    </rPh>
    <rPh sb="23" eb="25">
      <t>テガタ</t>
    </rPh>
    <rPh sb="33" eb="35">
      <t>ゴウケイ</t>
    </rPh>
    <rPh sb="36" eb="38">
      <t>ヒョウジ</t>
    </rPh>
    <phoneticPr fontId="3"/>
  </si>
  <si>
    <t>該当工事の工事担当者の印鑑表示名を表示する</t>
    <rPh sb="0" eb="2">
      <t>ガイトウ</t>
    </rPh>
    <rPh sb="2" eb="4">
      <t>コウジ</t>
    </rPh>
    <rPh sb="5" eb="7">
      <t>コウジ</t>
    </rPh>
    <rPh sb="7" eb="10">
      <t>タントウシャ</t>
    </rPh>
    <rPh sb="11" eb="13">
      <t>インカン</t>
    </rPh>
    <rPh sb="13" eb="15">
      <t>ヒョウジ</t>
    </rPh>
    <rPh sb="15" eb="16">
      <t>メイ</t>
    </rPh>
    <rPh sb="17" eb="19">
      <t>ヒョウジ</t>
    </rPh>
    <phoneticPr fontId="3"/>
  </si>
  <si>
    <t>承認経路に登録された承認者の印鑑表示名を表示する</t>
    <rPh sb="0" eb="2">
      <t>ショウニン</t>
    </rPh>
    <rPh sb="2" eb="4">
      <t>ケイロ</t>
    </rPh>
    <rPh sb="5" eb="7">
      <t>トウロク</t>
    </rPh>
    <rPh sb="10" eb="12">
      <t>ショウニン</t>
    </rPh>
    <rPh sb="12" eb="13">
      <t>シャ</t>
    </rPh>
    <rPh sb="14" eb="16">
      <t>インカン</t>
    </rPh>
    <rPh sb="16" eb="18">
      <t>ヒョウジ</t>
    </rPh>
    <rPh sb="18" eb="19">
      <t>メイ</t>
    </rPh>
    <rPh sb="20" eb="22">
      <t>ヒョウジ</t>
    </rPh>
    <phoneticPr fontId="3"/>
  </si>
  <si>
    <t>保護区分範囲</t>
    <rPh sb="0" eb="2">
      <t>ホゴ</t>
    </rPh>
    <rPh sb="2" eb="4">
      <t>クブン</t>
    </rPh>
    <rPh sb="4" eb="6">
      <t>ハンイ</t>
    </rPh>
    <phoneticPr fontId="3"/>
  </si>
  <si>
    <t>保護区分ランク</t>
    <rPh sb="0" eb="2">
      <t>ホゴ</t>
    </rPh>
    <rPh sb="2" eb="4">
      <t>クブン</t>
    </rPh>
    <phoneticPr fontId="3"/>
  </si>
  <si>
    <t>特別権限</t>
    <rPh sb="0" eb="2">
      <t>トクベツ</t>
    </rPh>
    <rPh sb="2" eb="4">
      <t>ケンゲン</t>
    </rPh>
    <phoneticPr fontId="3"/>
  </si>
  <si>
    <t>統括者権限</t>
    <rPh sb="0" eb="2">
      <t>トウカツ</t>
    </rPh>
    <rPh sb="2" eb="3">
      <t>シャ</t>
    </rPh>
    <rPh sb="3" eb="5">
      <t>ケンゲン</t>
    </rPh>
    <phoneticPr fontId="3"/>
  </si>
  <si>
    <t>所属長権限</t>
    <rPh sb="0" eb="3">
      <t>ショゾクチョウ</t>
    </rPh>
    <rPh sb="3" eb="5">
      <t>ケンゲン</t>
    </rPh>
    <phoneticPr fontId="3"/>
  </si>
  <si>
    <t>一般権限</t>
    <rPh sb="0" eb="2">
      <t>イッパン</t>
    </rPh>
    <rPh sb="2" eb="4">
      <t>ケンゲン</t>
    </rPh>
    <phoneticPr fontId="3"/>
  </si>
  <si>
    <t>総務担当</t>
    <rPh sb="0" eb="2">
      <t>ソウム</t>
    </rPh>
    <rPh sb="2" eb="4">
      <t>タントウ</t>
    </rPh>
    <phoneticPr fontId="3"/>
  </si>
  <si>
    <t>担当者承認</t>
    <rPh sb="0" eb="3">
      <t>タントウシャ</t>
    </rPh>
    <rPh sb="3" eb="5">
      <t>ショウニン</t>
    </rPh>
    <phoneticPr fontId="3"/>
  </si>
  <si>
    <t>総務欄</t>
    <rPh sb="0" eb="2">
      <t>ソウム</t>
    </rPh>
    <rPh sb="2" eb="3">
      <t>ラン</t>
    </rPh>
    <phoneticPr fontId="3"/>
  </si>
  <si>
    <t>担当者入力欄</t>
    <rPh sb="0" eb="3">
      <t>タントウシャ</t>
    </rPh>
    <rPh sb="3" eb="5">
      <t>ニュウリョク</t>
    </rPh>
    <rPh sb="5" eb="6">
      <t>ラン</t>
    </rPh>
    <phoneticPr fontId="3"/>
  </si>
  <si>
    <t>未承認</t>
    <rPh sb="0" eb="3">
      <t>ミショウニン</t>
    </rPh>
    <phoneticPr fontId="3"/>
  </si>
  <si>
    <t>承認済</t>
    <rPh sb="0" eb="2">
      <t>ショウニン</t>
    </rPh>
    <rPh sb="2" eb="3">
      <t>スミ</t>
    </rPh>
    <phoneticPr fontId="3"/>
  </si>
  <si>
    <t>承認者承認（最終承認以外）</t>
    <rPh sb="0" eb="2">
      <t>ショウニン</t>
    </rPh>
    <rPh sb="2" eb="3">
      <t>シャ</t>
    </rPh>
    <rPh sb="3" eb="5">
      <t>ショウニン</t>
    </rPh>
    <rPh sb="6" eb="8">
      <t>サイシュウ</t>
    </rPh>
    <rPh sb="8" eb="10">
      <t>ショウニン</t>
    </rPh>
    <rPh sb="10" eb="12">
      <t>イガイ</t>
    </rPh>
    <phoneticPr fontId="3"/>
  </si>
  <si>
    <t>承認者承認（最終承認者）</t>
    <rPh sb="0" eb="2">
      <t>ショウニン</t>
    </rPh>
    <rPh sb="2" eb="3">
      <t>シャ</t>
    </rPh>
    <rPh sb="3" eb="5">
      <t>ショウニン</t>
    </rPh>
    <rPh sb="6" eb="8">
      <t>サイシュウ</t>
    </rPh>
    <rPh sb="8" eb="10">
      <t>ショウニン</t>
    </rPh>
    <rPh sb="10" eb="11">
      <t>シャ</t>
    </rPh>
    <phoneticPr fontId="3"/>
  </si>
  <si>
    <t>編集不可</t>
    <rPh sb="0" eb="2">
      <t>ヘンシュウ</t>
    </rPh>
    <rPh sb="2" eb="4">
      <t>フカ</t>
    </rPh>
    <phoneticPr fontId="3"/>
  </si>
  <si>
    <t>編集可</t>
    <rPh sb="0" eb="2">
      <t>ヘンシュウ</t>
    </rPh>
    <rPh sb="2" eb="3">
      <t>カ</t>
    </rPh>
    <phoneticPr fontId="3"/>
  </si>
  <si>
    <t>ログインユーザ権限に伴う編集可否</t>
    <rPh sb="7" eb="9">
      <t>ケンゲン</t>
    </rPh>
    <rPh sb="10" eb="11">
      <t>トモナ</t>
    </rPh>
    <rPh sb="12" eb="14">
      <t>ヘンシュウ</t>
    </rPh>
    <rPh sb="14" eb="15">
      <t>カ</t>
    </rPh>
    <rPh sb="15" eb="16">
      <t>ヒ</t>
    </rPh>
    <phoneticPr fontId="3"/>
  </si>
  <si>
    <t>総務業務フラグ</t>
    <rPh sb="0" eb="2">
      <t>ソウム</t>
    </rPh>
    <rPh sb="2" eb="4">
      <t>ギョウム</t>
    </rPh>
    <phoneticPr fontId="3"/>
  </si>
  <si>
    <t>1：総務担当</t>
    <rPh sb="2" eb="4">
      <t>ソウム</t>
    </rPh>
    <rPh sb="4" eb="6">
      <t>タントウ</t>
    </rPh>
    <phoneticPr fontId="3"/>
  </si>
  <si>
    <t>0：総務担当外</t>
    <rPh sb="2" eb="4">
      <t>ソウム</t>
    </rPh>
    <rPh sb="4" eb="6">
      <t>タントウ</t>
    </rPh>
    <rPh sb="6" eb="7">
      <t>ガイ</t>
    </rPh>
    <phoneticPr fontId="3"/>
  </si>
  <si>
    <t>編集可否</t>
    <rPh sb="0" eb="2">
      <t>ヘンシュウ</t>
    </rPh>
    <rPh sb="2" eb="3">
      <t>カ</t>
    </rPh>
    <rPh sb="3" eb="4">
      <t>ヒ</t>
    </rPh>
    <phoneticPr fontId="3"/>
  </si>
  <si>
    <t>工事担当入力欄の編集可否</t>
    <rPh sb="0" eb="2">
      <t>コウジ</t>
    </rPh>
    <rPh sb="2" eb="4">
      <t>タントウ</t>
    </rPh>
    <rPh sb="4" eb="6">
      <t>ニュウリョク</t>
    </rPh>
    <rPh sb="6" eb="7">
      <t>ラン</t>
    </rPh>
    <rPh sb="8" eb="10">
      <t>ヘンシュウ</t>
    </rPh>
    <rPh sb="10" eb="11">
      <t>カ</t>
    </rPh>
    <rPh sb="11" eb="12">
      <t>ヒ</t>
    </rPh>
    <phoneticPr fontId="3"/>
  </si>
  <si>
    <t>総務入力欄の編集可否</t>
    <rPh sb="0" eb="2">
      <t>ソウム</t>
    </rPh>
    <rPh sb="2" eb="4">
      <t>ニュウリョク</t>
    </rPh>
    <rPh sb="4" eb="5">
      <t>ラン</t>
    </rPh>
    <rPh sb="6" eb="8">
      <t>ヘンシュウ</t>
    </rPh>
    <rPh sb="8" eb="9">
      <t>カ</t>
    </rPh>
    <rPh sb="9" eb="10">
      <t>ヒ</t>
    </rPh>
    <phoneticPr fontId="3"/>
  </si>
  <si>
    <t>保護区分ランク</t>
    <phoneticPr fontId="3"/>
  </si>
  <si>
    <t>担当分のみ対象</t>
    <rPh sb="0" eb="2">
      <t>タントウ</t>
    </rPh>
    <rPh sb="2" eb="3">
      <t>ブン</t>
    </rPh>
    <rPh sb="5" eb="7">
      <t>タイショウ</t>
    </rPh>
    <phoneticPr fontId="3"/>
  </si>
  <si>
    <t>上記以外</t>
    <rPh sb="0" eb="2">
      <t>ジョウキ</t>
    </rPh>
    <rPh sb="2" eb="4">
      <t>イガイ</t>
    </rPh>
    <phoneticPr fontId="3"/>
  </si>
  <si>
    <t>工事担当</t>
    <rPh sb="0" eb="2">
      <t>コウジ</t>
    </rPh>
    <rPh sb="2" eb="4">
      <t>タントウ</t>
    </rPh>
    <phoneticPr fontId="3"/>
  </si>
  <si>
    <t>工事担当部署(*2)</t>
    <rPh sb="0" eb="2">
      <t>コウジ</t>
    </rPh>
    <rPh sb="2" eb="4">
      <t>タントウ</t>
    </rPh>
    <rPh sb="4" eb="6">
      <t>ブショ</t>
    </rPh>
    <phoneticPr fontId="3"/>
  </si>
  <si>
    <t>担当(*1)</t>
    <rPh sb="0" eb="2">
      <t>タントウ</t>
    </rPh>
    <phoneticPr fontId="3"/>
  </si>
  <si>
    <t>担当外</t>
    <rPh sb="0" eb="2">
      <t>タントウ</t>
    </rPh>
    <rPh sb="2" eb="3">
      <t>ガイ</t>
    </rPh>
    <phoneticPr fontId="3"/>
  </si>
  <si>
    <t>担当部署</t>
    <rPh sb="0" eb="2">
      <t>タントウ</t>
    </rPh>
    <rPh sb="2" eb="4">
      <t>ブショ</t>
    </rPh>
    <phoneticPr fontId="3"/>
  </si>
  <si>
    <t>担当部署外</t>
    <rPh sb="0" eb="2">
      <t>タントウ</t>
    </rPh>
    <rPh sb="2" eb="4">
      <t>ブショ</t>
    </rPh>
    <rPh sb="4" eb="5">
      <t>ガイ</t>
    </rPh>
    <phoneticPr fontId="3"/>
  </si>
  <si>
    <t>-</t>
    <phoneticPr fontId="3"/>
  </si>
  <si>
    <t>編集可(*1)</t>
    <rPh sb="0" eb="2">
      <t>ヘンシュウ</t>
    </rPh>
    <rPh sb="2" eb="3">
      <t>カ</t>
    </rPh>
    <phoneticPr fontId="3"/>
  </si>
  <si>
    <t>*1</t>
    <phoneticPr fontId="3"/>
  </si>
  <si>
    <t>複数存在する承認者が途中まで承認されている場合は、承認済ではない上位の承認者のみ編集可</t>
    <rPh sb="0" eb="2">
      <t>フクスウ</t>
    </rPh>
    <rPh sb="2" eb="4">
      <t>ソンザイ</t>
    </rPh>
    <rPh sb="6" eb="8">
      <t>ショウニン</t>
    </rPh>
    <rPh sb="8" eb="9">
      <t>シャ</t>
    </rPh>
    <rPh sb="10" eb="12">
      <t>トチュウ</t>
    </rPh>
    <rPh sb="14" eb="16">
      <t>ショウニン</t>
    </rPh>
    <rPh sb="21" eb="23">
      <t>バアイ</t>
    </rPh>
    <rPh sb="25" eb="27">
      <t>ショウニン</t>
    </rPh>
    <rPh sb="27" eb="28">
      <t>スミ</t>
    </rPh>
    <rPh sb="32" eb="34">
      <t>ジョウイ</t>
    </rPh>
    <rPh sb="35" eb="37">
      <t>ショウニン</t>
    </rPh>
    <rPh sb="37" eb="38">
      <t>シャ</t>
    </rPh>
    <rPh sb="40" eb="42">
      <t>ヘンシュウ</t>
    </rPh>
    <rPh sb="42" eb="43">
      <t>カ</t>
    </rPh>
    <phoneticPr fontId="3"/>
  </si>
  <si>
    <t>*2</t>
    <phoneticPr fontId="3"/>
  </si>
  <si>
    <t>承認状態による編集可否</t>
    <rPh sb="0" eb="2">
      <t>ショウニン</t>
    </rPh>
    <rPh sb="2" eb="4">
      <t>ジョウタイ</t>
    </rPh>
    <rPh sb="7" eb="9">
      <t>ヘンシュウ</t>
    </rPh>
    <rPh sb="9" eb="10">
      <t>カ</t>
    </rPh>
    <rPh sb="10" eb="11">
      <t>ヒ</t>
    </rPh>
    <phoneticPr fontId="3"/>
  </si>
  <si>
    <t>承認状態による編集可否が編集可となった場合、ログインユーザの権限に伴う編集可否による編集可否を判断する</t>
    <rPh sb="0" eb="2">
      <t>ショウニン</t>
    </rPh>
    <rPh sb="2" eb="4">
      <t>ジョウタイ</t>
    </rPh>
    <rPh sb="7" eb="9">
      <t>ヘンシュウ</t>
    </rPh>
    <rPh sb="9" eb="10">
      <t>カ</t>
    </rPh>
    <rPh sb="10" eb="11">
      <t>ヒ</t>
    </rPh>
    <rPh sb="12" eb="14">
      <t>ヘンシュウ</t>
    </rPh>
    <rPh sb="14" eb="15">
      <t>カ</t>
    </rPh>
    <rPh sb="19" eb="21">
      <t>バアイ</t>
    </rPh>
    <rPh sb="30" eb="32">
      <t>ケンゲン</t>
    </rPh>
    <rPh sb="33" eb="34">
      <t>トモナ</t>
    </rPh>
    <rPh sb="35" eb="37">
      <t>ヘンシュウ</t>
    </rPh>
    <rPh sb="37" eb="38">
      <t>カ</t>
    </rPh>
    <rPh sb="38" eb="39">
      <t>ヒ</t>
    </rPh>
    <rPh sb="42" eb="44">
      <t>ヘンシュウ</t>
    </rPh>
    <rPh sb="44" eb="45">
      <t>カ</t>
    </rPh>
    <rPh sb="45" eb="46">
      <t>ヒ</t>
    </rPh>
    <rPh sb="47" eb="49">
      <t>ハンダン</t>
    </rPh>
    <phoneticPr fontId="3"/>
  </si>
  <si>
    <t>工事担当は、工事基本情報の工事担当者、工事副担当者、工事指導員に該当するユーザを指す</t>
    <rPh sb="0" eb="2">
      <t>コウジ</t>
    </rPh>
    <rPh sb="2" eb="4">
      <t>タントウ</t>
    </rPh>
    <rPh sb="6" eb="8">
      <t>コウジ</t>
    </rPh>
    <rPh sb="8" eb="10">
      <t>キホン</t>
    </rPh>
    <rPh sb="10" eb="12">
      <t>ジョウホウ</t>
    </rPh>
    <rPh sb="13" eb="15">
      <t>コウジ</t>
    </rPh>
    <rPh sb="15" eb="18">
      <t>タントウシャ</t>
    </rPh>
    <rPh sb="19" eb="21">
      <t>コウジ</t>
    </rPh>
    <rPh sb="21" eb="22">
      <t>フク</t>
    </rPh>
    <rPh sb="22" eb="25">
      <t>タントウシャ</t>
    </rPh>
    <rPh sb="26" eb="28">
      <t>コウジ</t>
    </rPh>
    <rPh sb="28" eb="31">
      <t>シドウイン</t>
    </rPh>
    <rPh sb="32" eb="34">
      <t>ガイトウ</t>
    </rPh>
    <rPh sb="40" eb="41">
      <t>サ</t>
    </rPh>
    <phoneticPr fontId="3"/>
  </si>
  <si>
    <t>工事担当部署は、工事担当者の所属部署が担当者対象部署マスタに存在するかどうか</t>
    <rPh sb="0" eb="2">
      <t>コウジ</t>
    </rPh>
    <rPh sb="2" eb="4">
      <t>タントウ</t>
    </rPh>
    <rPh sb="4" eb="6">
      <t>ブショ</t>
    </rPh>
    <rPh sb="8" eb="10">
      <t>コウジ</t>
    </rPh>
    <rPh sb="10" eb="13">
      <t>タントウシャ</t>
    </rPh>
    <rPh sb="14" eb="16">
      <t>ショゾク</t>
    </rPh>
    <rPh sb="16" eb="18">
      <t>ブショ</t>
    </rPh>
    <rPh sb="19" eb="22">
      <t>タントウシャ</t>
    </rPh>
    <rPh sb="22" eb="24">
      <t>タイショウ</t>
    </rPh>
    <rPh sb="24" eb="26">
      <t>ブショ</t>
    </rPh>
    <rPh sb="30" eb="32">
      <t>ソンザイ</t>
    </rPh>
    <phoneticPr fontId="3"/>
  </si>
  <si>
    <t>対象工事の表示制御</t>
    <rPh sb="0" eb="2">
      <t>タイショウ</t>
    </rPh>
    <rPh sb="2" eb="4">
      <t>コウジ</t>
    </rPh>
    <rPh sb="5" eb="7">
      <t>ヒョウジ</t>
    </rPh>
    <rPh sb="7" eb="9">
      <t>セイギョ</t>
    </rPh>
    <phoneticPr fontId="3"/>
  </si>
  <si>
    <t>全部署対象</t>
    <rPh sb="0" eb="2">
      <t>ゼンブ</t>
    </rPh>
    <rPh sb="2" eb="3">
      <t>ショ</t>
    </rPh>
    <rPh sb="3" eb="5">
      <t>タイショウ</t>
    </rPh>
    <phoneticPr fontId="3"/>
  </si>
  <si>
    <t>複数部署対象</t>
    <rPh sb="0" eb="2">
      <t>フクスウ</t>
    </rPh>
    <rPh sb="2" eb="4">
      <t>ブショ</t>
    </rPh>
    <rPh sb="4" eb="6">
      <t>タイショウ</t>
    </rPh>
    <phoneticPr fontId="3"/>
  </si>
  <si>
    <t>自部署のみ対象</t>
    <rPh sb="0" eb="3">
      <t>ジブショ</t>
    </rPh>
    <rPh sb="5" eb="7">
      <t>タイショウ</t>
    </rPh>
    <phoneticPr fontId="3"/>
  </si>
  <si>
    <t>対象</t>
    <rPh sb="0" eb="2">
      <t>タイショウ</t>
    </rPh>
    <phoneticPr fontId="3"/>
  </si>
  <si>
    <t>表示制限なし、全データ表示</t>
    <rPh sb="0" eb="2">
      <t>ヒョウジ</t>
    </rPh>
    <rPh sb="2" eb="4">
      <t>セイゲン</t>
    </rPh>
    <rPh sb="7" eb="8">
      <t>ゼン</t>
    </rPh>
    <rPh sb="11" eb="13">
      <t>ヒョウジ</t>
    </rPh>
    <phoneticPr fontId="3"/>
  </si>
  <si>
    <t>工事担当者の所属部署が担当者対象部署マスタに存在するもののみ表示
（自部署のみのユーザは所属部署のみ設定されている前提）</t>
    <rPh sb="0" eb="2">
      <t>コウジ</t>
    </rPh>
    <rPh sb="2" eb="5">
      <t>タントウシャ</t>
    </rPh>
    <rPh sb="6" eb="8">
      <t>ショゾク</t>
    </rPh>
    <rPh sb="8" eb="10">
      <t>ブショ</t>
    </rPh>
    <rPh sb="11" eb="14">
      <t>タントウシャ</t>
    </rPh>
    <rPh sb="14" eb="16">
      <t>タイショウ</t>
    </rPh>
    <rPh sb="16" eb="18">
      <t>ブショ</t>
    </rPh>
    <rPh sb="22" eb="24">
      <t>ソンザイ</t>
    </rPh>
    <rPh sb="30" eb="32">
      <t>ヒョウジ</t>
    </rPh>
    <rPh sb="34" eb="37">
      <t>ジブショ</t>
    </rPh>
    <rPh sb="44" eb="46">
      <t>ショゾク</t>
    </rPh>
    <rPh sb="46" eb="48">
      <t>ブショ</t>
    </rPh>
    <rPh sb="50" eb="52">
      <t>セッテイ</t>
    </rPh>
    <rPh sb="57" eb="59">
      <t>ゼンテイ</t>
    </rPh>
    <phoneticPr fontId="3"/>
  </si>
  <si>
    <t>対象工事の工事担当者、工事副担当者、工事指導員のいずれかに設定されているもののみ表示</t>
    <rPh sb="0" eb="2">
      <t>タイショウ</t>
    </rPh>
    <rPh sb="2" eb="4">
      <t>コウジ</t>
    </rPh>
    <rPh sb="5" eb="7">
      <t>コウジ</t>
    </rPh>
    <rPh sb="7" eb="10">
      <t>タントウシャ</t>
    </rPh>
    <rPh sb="11" eb="13">
      <t>コウジ</t>
    </rPh>
    <rPh sb="13" eb="14">
      <t>フク</t>
    </rPh>
    <rPh sb="14" eb="17">
      <t>タントウシャ</t>
    </rPh>
    <rPh sb="18" eb="20">
      <t>コウジ</t>
    </rPh>
    <rPh sb="20" eb="22">
      <t>シドウ</t>
    </rPh>
    <rPh sb="22" eb="23">
      <t>イン</t>
    </rPh>
    <rPh sb="29" eb="31">
      <t>セッテイ</t>
    </rPh>
    <rPh sb="40" eb="42">
      <t>ヒョウジ</t>
    </rPh>
    <phoneticPr fontId="3"/>
  </si>
  <si>
    <t>ボタン制御</t>
    <rPh sb="3" eb="5">
      <t>セイギョ</t>
    </rPh>
    <phoneticPr fontId="3"/>
  </si>
  <si>
    <t>［現場追加］ボタン</t>
    <rPh sb="1" eb="3">
      <t>ゲンバ</t>
    </rPh>
    <rPh sb="3" eb="5">
      <t>ツイカ</t>
    </rPh>
    <phoneticPr fontId="3"/>
  </si>
  <si>
    <t>［現場削除］ボタン</t>
    <rPh sb="1" eb="3">
      <t>ゲンバ</t>
    </rPh>
    <rPh sb="3" eb="5">
      <t>サクジョ</t>
    </rPh>
    <phoneticPr fontId="3"/>
  </si>
  <si>
    <t>活性</t>
    <rPh sb="0" eb="2">
      <t>カッセイ</t>
    </rPh>
    <phoneticPr fontId="3"/>
  </si>
  <si>
    <t>非活性</t>
    <rPh sb="0" eb="1">
      <t>ヒ</t>
    </rPh>
    <rPh sb="1" eb="3">
      <t>カッセイ</t>
    </rPh>
    <phoneticPr fontId="3"/>
  </si>
  <si>
    <t>活性(*1)</t>
    <rPh sb="0" eb="2">
      <t>カッセイ</t>
    </rPh>
    <phoneticPr fontId="3"/>
  </si>
  <si>
    <t>活性(*2)</t>
    <rPh sb="0" eb="2">
      <t>カッセイ</t>
    </rPh>
    <phoneticPr fontId="3"/>
  </si>
  <si>
    <t>ボタン名</t>
    <rPh sb="3" eb="4">
      <t>メイ</t>
    </rPh>
    <phoneticPr fontId="3"/>
  </si>
  <si>
    <t>入金確認での不明の扱い</t>
    <rPh sb="0" eb="2">
      <t>ニュウキン</t>
    </rPh>
    <rPh sb="2" eb="4">
      <t>カクニン</t>
    </rPh>
    <rPh sb="6" eb="8">
      <t>フメイ</t>
    </rPh>
    <rPh sb="9" eb="10">
      <t>アツカ</t>
    </rPh>
    <phoneticPr fontId="3"/>
  </si>
  <si>
    <t>請求まとめ同様に”不明”の扱いについては以下の通りとする。</t>
    <rPh sb="0" eb="2">
      <t>セイキュウ</t>
    </rPh>
    <rPh sb="5" eb="7">
      <t>ドウヨウ</t>
    </rPh>
    <rPh sb="9" eb="11">
      <t>フメイ</t>
    </rPh>
    <rPh sb="13" eb="14">
      <t>アツカ</t>
    </rPh>
    <rPh sb="20" eb="22">
      <t>イカ</t>
    </rPh>
    <rPh sb="23" eb="24">
      <t>トオ</t>
    </rPh>
    <phoneticPr fontId="3"/>
  </si>
  <si>
    <t>（原則、請求まとめに準拠）</t>
    <rPh sb="1" eb="3">
      <t>ゲンソク</t>
    </rPh>
    <rPh sb="4" eb="6">
      <t>セイキュウ</t>
    </rPh>
    <rPh sb="10" eb="12">
      <t>ジュンキョ</t>
    </rPh>
    <phoneticPr fontId="3"/>
  </si>
  <si>
    <t>総務担当による発注者追加</t>
    <rPh sb="0" eb="2">
      <t>ソウム</t>
    </rPh>
    <rPh sb="2" eb="4">
      <t>タントウ</t>
    </rPh>
    <rPh sb="7" eb="10">
      <t>ハッチュウシャ</t>
    </rPh>
    <rPh sb="10" eb="12">
      <t>ツイカ</t>
    </rPh>
    <phoneticPr fontId="3"/>
  </si>
  <si>
    <t>［発注者追加］ボタン</t>
    <rPh sb="1" eb="4">
      <t>ハッチュウシャ</t>
    </rPh>
    <rPh sb="4" eb="6">
      <t>ツイカ</t>
    </rPh>
    <phoneticPr fontId="3"/>
  </si>
  <si>
    <t>［発注者削除］ボタン</t>
    <rPh sb="1" eb="4">
      <t>ハッチュウシャ</t>
    </rPh>
    <rPh sb="4" eb="6">
      <t>サクジョ</t>
    </rPh>
    <phoneticPr fontId="3"/>
  </si>
  <si>
    <t>②「請求先選択」画面で発注者区分、発注者名称を選択</t>
    <rPh sb="2" eb="4">
      <t>セイキュウ</t>
    </rPh>
    <rPh sb="4" eb="5">
      <t>サキ</t>
    </rPh>
    <rPh sb="5" eb="7">
      <t>センタク</t>
    </rPh>
    <rPh sb="8" eb="10">
      <t>ガメン</t>
    </rPh>
    <rPh sb="11" eb="14">
      <t>ハッチュウシャ</t>
    </rPh>
    <rPh sb="14" eb="16">
      <t>クブン</t>
    </rPh>
    <rPh sb="17" eb="20">
      <t>ハッチュウシャ</t>
    </rPh>
    <rPh sb="20" eb="22">
      <t>メイショウ</t>
    </rPh>
    <rPh sb="23" eb="25">
      <t>センタク</t>
    </rPh>
    <phoneticPr fontId="3"/>
  </si>
  <si>
    <t>→「請求先選択」画面を表示</t>
    <rPh sb="2" eb="4">
      <t>セイキュウ</t>
    </rPh>
    <rPh sb="4" eb="5">
      <t>サキ</t>
    </rPh>
    <rPh sb="5" eb="7">
      <t>センタク</t>
    </rPh>
    <rPh sb="8" eb="10">
      <t>ガメン</t>
    </rPh>
    <rPh sb="11" eb="13">
      <t>ヒョウジ</t>
    </rPh>
    <phoneticPr fontId="3"/>
  </si>
  <si>
    <t>①［発注者追加］ボタンを押下</t>
    <rPh sb="2" eb="5">
      <t>ハッチュウシャ</t>
    </rPh>
    <rPh sb="5" eb="7">
      <t>ツイカ</t>
    </rPh>
    <rPh sb="12" eb="14">
      <t>オウカ</t>
    </rPh>
    <phoneticPr fontId="3"/>
  </si>
  <si>
    <t>→発注者名称を選択すると、下に該当発注者の未入金分（入金データに紐づけされていない）の請求書を表示</t>
    <rPh sb="1" eb="4">
      <t>ハッチュウシャ</t>
    </rPh>
    <rPh sb="4" eb="6">
      <t>メイショウ</t>
    </rPh>
    <rPh sb="7" eb="9">
      <t>センタク</t>
    </rPh>
    <rPh sb="13" eb="14">
      <t>シタ</t>
    </rPh>
    <rPh sb="15" eb="17">
      <t>ガイトウ</t>
    </rPh>
    <rPh sb="17" eb="20">
      <t>ハッチュウシャ</t>
    </rPh>
    <rPh sb="21" eb="24">
      <t>ミニュウキン</t>
    </rPh>
    <rPh sb="24" eb="25">
      <t>ブン</t>
    </rPh>
    <rPh sb="43" eb="46">
      <t>セイキュウショ</t>
    </rPh>
    <rPh sb="47" eb="49">
      <t>ヒョウジ</t>
    </rPh>
    <phoneticPr fontId="3"/>
  </si>
  <si>
    <t>③発注者に問題なければ［選択］ボタン押下して請求先を確定</t>
    <rPh sb="1" eb="4">
      <t>ハッチュウシャ</t>
    </rPh>
    <rPh sb="5" eb="7">
      <t>モンダイ</t>
    </rPh>
    <rPh sb="12" eb="14">
      <t>センタク</t>
    </rPh>
    <rPh sb="18" eb="20">
      <t>オウカ</t>
    </rPh>
    <rPh sb="22" eb="24">
      <t>セイキュウ</t>
    </rPh>
    <rPh sb="24" eb="25">
      <t>サキ</t>
    </rPh>
    <rPh sb="26" eb="28">
      <t>カクテイ</t>
    </rPh>
    <phoneticPr fontId="3"/>
  </si>
  <si>
    <t>④入金日、入金金額（振込、手形）を入力し、登録する。</t>
    <rPh sb="1" eb="3">
      <t>ニュウキン</t>
    </rPh>
    <rPh sb="3" eb="4">
      <t>ビ</t>
    </rPh>
    <rPh sb="5" eb="7">
      <t>ニュウキン</t>
    </rPh>
    <rPh sb="7" eb="9">
      <t>キンガク</t>
    </rPh>
    <rPh sb="10" eb="12">
      <t>フリコミ</t>
    </rPh>
    <rPh sb="13" eb="15">
      <t>テガタ</t>
    </rPh>
    <rPh sb="17" eb="19">
      <t>ニュウリョク</t>
    </rPh>
    <rPh sb="21" eb="23">
      <t>トウロク</t>
    </rPh>
    <phoneticPr fontId="3"/>
  </si>
  <si>
    <t>入金データ</t>
    <rPh sb="0" eb="2">
      <t>ニュウキン</t>
    </rPh>
    <phoneticPr fontId="3"/>
  </si>
  <si>
    <t>発注者区分</t>
    <rPh sb="0" eb="3">
      <t>ハッチュウシャ</t>
    </rPh>
    <rPh sb="3" eb="5">
      <t>クブン</t>
    </rPh>
    <phoneticPr fontId="3"/>
  </si>
  <si>
    <t>発注者コード</t>
    <rPh sb="0" eb="3">
      <t>ハッチュウシャ</t>
    </rPh>
    <phoneticPr fontId="3"/>
  </si>
  <si>
    <t>大木工務店</t>
    <rPh sb="0" eb="2">
      <t>オオキ</t>
    </rPh>
    <rPh sb="2" eb="5">
      <t>コウムテン</t>
    </rPh>
    <phoneticPr fontId="3"/>
  </si>
  <si>
    <t>不明</t>
    <rPh sb="0" eb="2">
      <t>フメイ</t>
    </rPh>
    <phoneticPr fontId="3"/>
  </si>
  <si>
    <t>DBイメージ</t>
    <phoneticPr fontId="3"/>
  </si>
  <si>
    <t>法人（建設会社）</t>
    <rPh sb="0" eb="2">
      <t>ホウジン</t>
    </rPh>
    <rPh sb="3" eb="5">
      <t>ケンセツ</t>
    </rPh>
    <rPh sb="5" eb="7">
      <t>カイシャ</t>
    </rPh>
    <phoneticPr fontId="3"/>
  </si>
  <si>
    <t>対象年月</t>
    <rPh sb="0" eb="2">
      <t>タイショウ</t>
    </rPh>
    <rPh sb="2" eb="4">
      <t>ネンゲツ</t>
    </rPh>
    <phoneticPr fontId="3"/>
  </si>
  <si>
    <t>連番</t>
    <rPh sb="0" eb="2">
      <t>レンバン</t>
    </rPh>
    <phoneticPr fontId="3"/>
  </si>
  <si>
    <t>入金データ明細</t>
    <rPh sb="0" eb="2">
      <t>ニュウキン</t>
    </rPh>
    <rPh sb="5" eb="7">
      <t>メイサイ</t>
    </rPh>
    <phoneticPr fontId="3"/>
  </si>
  <si>
    <t>行番号</t>
    <rPh sb="0" eb="3">
      <t>ギョウバンゴウ</t>
    </rPh>
    <phoneticPr fontId="3"/>
  </si>
  <si>
    <t>請求No</t>
    <rPh sb="0" eb="2">
      <t>セイキュウ</t>
    </rPh>
    <phoneticPr fontId="3"/>
  </si>
  <si>
    <t>(NULL)</t>
    <phoneticPr fontId="3"/>
  </si>
  <si>
    <t>※請求No=NULLは、請求書に紐づいていない＝不明を表す。</t>
    <rPh sb="1" eb="3">
      <t>セイキュウ</t>
    </rPh>
    <rPh sb="12" eb="15">
      <t>セイキュウショ</t>
    </rPh>
    <rPh sb="16" eb="17">
      <t>ヒモ</t>
    </rPh>
    <rPh sb="24" eb="26">
      <t>フメイ</t>
    </rPh>
    <rPh sb="27" eb="28">
      <t>アラワ</t>
    </rPh>
    <phoneticPr fontId="3"/>
  </si>
  <si>
    <t>受付番号</t>
    <rPh sb="0" eb="2">
      <t>ウケツケ</t>
    </rPh>
    <rPh sb="2" eb="4">
      <t>バンゴウ</t>
    </rPh>
    <phoneticPr fontId="3"/>
  </si>
  <si>
    <t>(NULL)</t>
    <phoneticPr fontId="3"/>
  </si>
  <si>
    <t>工事担当(A)による現場の追加</t>
    <rPh sb="0" eb="2">
      <t>コウジ</t>
    </rPh>
    <rPh sb="2" eb="4">
      <t>タントウ</t>
    </rPh>
    <rPh sb="10" eb="12">
      <t>ゲンバ</t>
    </rPh>
    <rPh sb="13" eb="15">
      <t>ツイカ</t>
    </rPh>
    <phoneticPr fontId="3"/>
  </si>
  <si>
    <t>①「大木工務店」の「不明」行を選択し、［現場追加］ボタンを押下</t>
    <rPh sb="2" eb="4">
      <t>オオキ</t>
    </rPh>
    <rPh sb="4" eb="7">
      <t>コウムテン</t>
    </rPh>
    <rPh sb="10" eb="12">
      <t>フメイ</t>
    </rPh>
    <rPh sb="13" eb="14">
      <t>ギョウ</t>
    </rPh>
    <rPh sb="15" eb="17">
      <t>センタク</t>
    </rPh>
    <rPh sb="20" eb="22">
      <t>ゲンバ</t>
    </rPh>
    <rPh sb="22" eb="24">
      <t>ツイカ</t>
    </rPh>
    <rPh sb="29" eb="31">
      <t>オウカ</t>
    </rPh>
    <phoneticPr fontId="3"/>
  </si>
  <si>
    <t>→「現場登録」画面を表示</t>
    <rPh sb="2" eb="4">
      <t>ゲンバ</t>
    </rPh>
    <rPh sb="4" eb="6">
      <t>トウロク</t>
    </rPh>
    <rPh sb="7" eb="9">
      <t>ガメン</t>
    </rPh>
    <rPh sb="10" eb="12">
      <t>ヒョウジ</t>
    </rPh>
    <phoneticPr fontId="3"/>
  </si>
  <si>
    <t>②「現場登録」画面の［現場追加］ボタンを押下</t>
    <rPh sb="2" eb="4">
      <t>ゲンバ</t>
    </rPh>
    <rPh sb="4" eb="6">
      <t>トウロク</t>
    </rPh>
    <rPh sb="7" eb="9">
      <t>ガメン</t>
    </rPh>
    <rPh sb="11" eb="13">
      <t>ゲンバ</t>
    </rPh>
    <rPh sb="13" eb="15">
      <t>ツイカ</t>
    </rPh>
    <rPh sb="20" eb="22">
      <t>オウカ</t>
    </rPh>
    <phoneticPr fontId="3"/>
  </si>
  <si>
    <t>→「請求書選択」画面を表示</t>
    <rPh sb="2" eb="5">
      <t>セイキュウショ</t>
    </rPh>
    <rPh sb="5" eb="7">
      <t>センタク</t>
    </rPh>
    <rPh sb="8" eb="10">
      <t>ガメン</t>
    </rPh>
    <rPh sb="11" eb="13">
      <t>ヒョウジ</t>
    </rPh>
    <phoneticPr fontId="3"/>
  </si>
  <si>
    <t>※発注者と担当者コードで入金データと紐づいていない請求書を一覧に表示（請求書承認されていないデータは対象外）</t>
    <rPh sb="1" eb="4">
      <t>ハッチュウシャ</t>
    </rPh>
    <rPh sb="5" eb="8">
      <t>タントウシャ</t>
    </rPh>
    <rPh sb="12" eb="14">
      <t>ニュウキン</t>
    </rPh>
    <rPh sb="18" eb="19">
      <t>ヒモ</t>
    </rPh>
    <rPh sb="25" eb="28">
      <t>セイキュウショ</t>
    </rPh>
    <rPh sb="29" eb="31">
      <t>イチラン</t>
    </rPh>
    <rPh sb="32" eb="34">
      <t>ヒョウジ</t>
    </rPh>
    <rPh sb="35" eb="38">
      <t>セイキュウショ</t>
    </rPh>
    <rPh sb="38" eb="40">
      <t>ショウニン</t>
    </rPh>
    <rPh sb="50" eb="53">
      <t>タイショウガイ</t>
    </rPh>
    <phoneticPr fontId="3"/>
  </si>
  <si>
    <t>③対象の請求書を選択し、［選択］ボタンを押下</t>
    <rPh sb="1" eb="3">
      <t>タイショウ</t>
    </rPh>
    <rPh sb="4" eb="7">
      <t>セイキュウショ</t>
    </rPh>
    <rPh sb="8" eb="10">
      <t>センタク</t>
    </rPh>
    <rPh sb="13" eb="15">
      <t>センタク</t>
    </rPh>
    <rPh sb="20" eb="22">
      <t>オウカ</t>
    </rPh>
    <phoneticPr fontId="3"/>
  </si>
  <si>
    <t>→現場登録画面に「請求書選択」画面で選んだ請求書（現場名）が表示される</t>
    <rPh sb="1" eb="3">
      <t>ゲンバ</t>
    </rPh>
    <rPh sb="3" eb="5">
      <t>トウロク</t>
    </rPh>
    <rPh sb="5" eb="7">
      <t>ガメン</t>
    </rPh>
    <rPh sb="9" eb="12">
      <t>セイキュウショ</t>
    </rPh>
    <rPh sb="12" eb="14">
      <t>センタク</t>
    </rPh>
    <rPh sb="15" eb="17">
      <t>ガメン</t>
    </rPh>
    <rPh sb="18" eb="19">
      <t>エラ</t>
    </rPh>
    <rPh sb="21" eb="24">
      <t>セイキュウショ</t>
    </rPh>
    <rPh sb="25" eb="27">
      <t>ゲンバ</t>
    </rPh>
    <rPh sb="27" eb="28">
      <t>メイ</t>
    </rPh>
    <rPh sb="30" eb="32">
      <t>ヒョウジ</t>
    </rPh>
    <phoneticPr fontId="3"/>
  </si>
  <si>
    <t>※金額欄には請求金額が初期セットされる</t>
    <rPh sb="1" eb="3">
      <t>キンガク</t>
    </rPh>
    <rPh sb="3" eb="4">
      <t>ラン</t>
    </rPh>
    <rPh sb="6" eb="8">
      <t>セイキュウ</t>
    </rPh>
    <rPh sb="8" eb="10">
      <t>キンガク</t>
    </rPh>
    <rPh sb="11" eb="13">
      <t>ショキ</t>
    </rPh>
    <phoneticPr fontId="3"/>
  </si>
  <si>
    <t>④金額を修正し、［登録］ボタンを押下</t>
    <rPh sb="1" eb="3">
      <t>キンガク</t>
    </rPh>
    <rPh sb="4" eb="6">
      <t>シュウセイ</t>
    </rPh>
    <rPh sb="9" eb="11">
      <t>トウロク</t>
    </rPh>
    <rPh sb="16" eb="18">
      <t>オウカ</t>
    </rPh>
    <phoneticPr fontId="3"/>
  </si>
  <si>
    <t>→入金確認画面上に選択した現場が追加される</t>
    <rPh sb="1" eb="3">
      <t>ニュウキン</t>
    </rPh>
    <rPh sb="3" eb="5">
      <t>カクニン</t>
    </rPh>
    <rPh sb="5" eb="7">
      <t>ガメン</t>
    </rPh>
    <rPh sb="7" eb="8">
      <t>ウエ</t>
    </rPh>
    <rPh sb="9" eb="11">
      <t>センタク</t>
    </rPh>
    <rPh sb="13" eb="15">
      <t>ゲンバ</t>
    </rPh>
    <rPh sb="16" eb="18">
      <t>ツイカ</t>
    </rPh>
    <phoneticPr fontId="3"/>
  </si>
  <si>
    <t>山内邸改修工事</t>
    <rPh sb="0" eb="2">
      <t>ヤマウチ</t>
    </rPh>
    <rPh sb="2" eb="3">
      <t>テイ</t>
    </rPh>
    <rPh sb="3" eb="5">
      <t>カイシュウ</t>
    </rPh>
    <rPh sb="5" eb="7">
      <t>コウジ</t>
    </rPh>
    <phoneticPr fontId="3"/>
  </si>
  <si>
    <t>ビーアイテイ改修工事</t>
    <rPh sb="6" eb="8">
      <t>カイシュウ</t>
    </rPh>
    <rPh sb="8" eb="10">
      <t>コウジ</t>
    </rPh>
    <phoneticPr fontId="3"/>
  </si>
  <si>
    <t>⑤「入金確認」画面で［登録］ボタンを押下して終了する。</t>
    <rPh sb="2" eb="4">
      <t>ニュウキン</t>
    </rPh>
    <rPh sb="4" eb="6">
      <t>カクニン</t>
    </rPh>
    <rPh sb="7" eb="9">
      <t>ガメン</t>
    </rPh>
    <rPh sb="11" eb="13">
      <t>トウロク</t>
    </rPh>
    <rPh sb="18" eb="20">
      <t>オウカ</t>
    </rPh>
    <rPh sb="22" eb="24">
      <t>シュウリョウ</t>
    </rPh>
    <phoneticPr fontId="3"/>
  </si>
  <si>
    <t>工事担当(Ｂ)による現場の追加</t>
    <rPh sb="0" eb="2">
      <t>コウジ</t>
    </rPh>
    <rPh sb="2" eb="4">
      <t>タントウ</t>
    </rPh>
    <rPh sb="10" eb="12">
      <t>ゲンバ</t>
    </rPh>
    <rPh sb="13" eb="15">
      <t>ツイカ</t>
    </rPh>
    <phoneticPr fontId="3"/>
  </si>
  <si>
    <t>※権限がないため、「山内邸改修工事」「ビーアイテイ改修工事」は表示されない。</t>
    <rPh sb="1" eb="3">
      <t>ケンゲン</t>
    </rPh>
    <rPh sb="10" eb="12">
      <t>ヤマウチ</t>
    </rPh>
    <rPh sb="12" eb="13">
      <t>テイ</t>
    </rPh>
    <rPh sb="13" eb="15">
      <t>カイシュウ</t>
    </rPh>
    <rPh sb="15" eb="17">
      <t>コウジ</t>
    </rPh>
    <rPh sb="25" eb="27">
      <t>カイシュウ</t>
    </rPh>
    <rPh sb="27" eb="29">
      <t>コウジ</t>
    </rPh>
    <rPh sb="31" eb="33">
      <t>ヒョウジ</t>
    </rPh>
    <phoneticPr fontId="3"/>
  </si>
  <si>
    <t>野間御殿改修工事</t>
    <rPh sb="0" eb="2">
      <t>ノマ</t>
    </rPh>
    <rPh sb="2" eb="4">
      <t>ゴテン</t>
    </rPh>
    <rPh sb="4" eb="6">
      <t>カイシュウ</t>
    </rPh>
    <rPh sb="6" eb="8">
      <t>コウジ</t>
    </rPh>
    <phoneticPr fontId="3"/>
  </si>
  <si>
    <t>※不明が0となったため、「不明行」は維持しない</t>
    <rPh sb="1" eb="3">
      <t>フメイ</t>
    </rPh>
    <rPh sb="13" eb="15">
      <t>フメイ</t>
    </rPh>
    <rPh sb="15" eb="16">
      <t>ギョウ</t>
    </rPh>
    <rPh sb="18" eb="20">
      <t>イジ</t>
    </rPh>
    <phoneticPr fontId="3"/>
  </si>
  <si>
    <t>承認者から見た画面イメージ</t>
    <rPh sb="0" eb="2">
      <t>ショウニン</t>
    </rPh>
    <rPh sb="2" eb="3">
      <t>シャ</t>
    </rPh>
    <rPh sb="5" eb="6">
      <t>ミ</t>
    </rPh>
    <rPh sb="7" eb="9">
      <t>ガメン</t>
    </rPh>
    <phoneticPr fontId="3"/>
  </si>
  <si>
    <t>*1 発注者に現場が登録されていない場合のみ削除可</t>
    <rPh sb="3" eb="6">
      <t>ハッチュウシャ</t>
    </rPh>
    <rPh sb="7" eb="9">
      <t>ゲンバ</t>
    </rPh>
    <rPh sb="10" eb="12">
      <t>トウロク</t>
    </rPh>
    <rPh sb="18" eb="20">
      <t>バアイ</t>
    </rPh>
    <rPh sb="22" eb="24">
      <t>サクジョ</t>
    </rPh>
    <rPh sb="24" eb="25">
      <t>カ</t>
    </rPh>
    <phoneticPr fontId="3"/>
  </si>
  <si>
    <t>*2 現場に不明が表示されている場合のみ追加可</t>
    <rPh sb="3" eb="5">
      <t>ゲンバ</t>
    </rPh>
    <rPh sb="6" eb="8">
      <t>フメイ</t>
    </rPh>
    <rPh sb="9" eb="11">
      <t>ヒョウジ</t>
    </rPh>
    <rPh sb="16" eb="18">
      <t>バアイ</t>
    </rPh>
    <rPh sb="20" eb="22">
      <t>ツイカ</t>
    </rPh>
    <rPh sb="22" eb="23">
      <t>カ</t>
    </rPh>
    <phoneticPr fontId="3"/>
  </si>
  <si>
    <t>受付番号に1超過を超える場合、"（ｎ回目）"として件名の後ろに追加</t>
    <rPh sb="0" eb="2">
      <t>ウケツケ</t>
    </rPh>
    <rPh sb="2" eb="4">
      <t>バンゴウ</t>
    </rPh>
    <rPh sb="6" eb="8">
      <t>チョウカ</t>
    </rPh>
    <rPh sb="9" eb="10">
      <t>コ</t>
    </rPh>
    <rPh sb="12" eb="14">
      <t>バアイ</t>
    </rPh>
    <rPh sb="18" eb="20">
      <t>カイメ</t>
    </rPh>
    <rPh sb="25" eb="27">
      <t>ケンメイ</t>
    </rPh>
    <rPh sb="28" eb="29">
      <t>ウシ</t>
    </rPh>
    <rPh sb="31" eb="33">
      <t>ツイカ</t>
    </rPh>
    <phoneticPr fontId="3"/>
  </si>
  <si>
    <t>機能権限による編集可否</t>
    <rPh sb="0" eb="2">
      <t>キノウ</t>
    </rPh>
    <rPh sb="2" eb="4">
      <t>ケンゲン</t>
    </rPh>
    <rPh sb="7" eb="9">
      <t>ヘンシュウ</t>
    </rPh>
    <rPh sb="9" eb="10">
      <t>カ</t>
    </rPh>
    <rPh sb="10" eb="11">
      <t>ヒ</t>
    </rPh>
    <phoneticPr fontId="3"/>
  </si>
  <si>
    <t>ログインユーザにより起動対象マスタを検索し、編集フラグの内容によって編集可否を判断する</t>
    <rPh sb="10" eb="12">
      <t>キドウ</t>
    </rPh>
    <rPh sb="12" eb="14">
      <t>タイショウ</t>
    </rPh>
    <rPh sb="18" eb="20">
      <t>ケンサク</t>
    </rPh>
    <rPh sb="22" eb="24">
      <t>ヘンシュウ</t>
    </rPh>
    <rPh sb="28" eb="30">
      <t>ナイヨウ</t>
    </rPh>
    <rPh sb="34" eb="36">
      <t>ヘンシュウ</t>
    </rPh>
    <rPh sb="36" eb="37">
      <t>カ</t>
    </rPh>
    <rPh sb="37" eb="38">
      <t>ヒ</t>
    </rPh>
    <rPh sb="39" eb="41">
      <t>ハンダン</t>
    </rPh>
    <phoneticPr fontId="3"/>
  </si>
  <si>
    <t>各現場の承認状況により編集可否を判断する。</t>
    <rPh sb="0" eb="1">
      <t>カク</t>
    </rPh>
    <rPh sb="1" eb="3">
      <t>ゲンバ</t>
    </rPh>
    <rPh sb="4" eb="6">
      <t>ショウニン</t>
    </rPh>
    <rPh sb="6" eb="8">
      <t>ジョウキョウ</t>
    </rPh>
    <rPh sb="11" eb="13">
      <t>ヘンシュウ</t>
    </rPh>
    <rPh sb="13" eb="14">
      <t>カ</t>
    </rPh>
    <rPh sb="14" eb="15">
      <t>ヒ</t>
    </rPh>
    <rPh sb="16" eb="18">
      <t>ハンダン</t>
    </rPh>
    <phoneticPr fontId="3"/>
  </si>
  <si>
    <t>編集フラグ</t>
    <rPh sb="0" eb="2">
      <t>ヘンシュウ</t>
    </rPh>
    <phoneticPr fontId="3"/>
  </si>
  <si>
    <t>編集可</t>
    <rPh sb="0" eb="2">
      <t>ヘンシュウ</t>
    </rPh>
    <rPh sb="2" eb="3">
      <t>カ</t>
    </rPh>
    <phoneticPr fontId="3"/>
  </si>
  <si>
    <t>編集不可</t>
    <rPh sb="0" eb="2">
      <t>ヘンシュウ</t>
    </rPh>
    <rPh sb="2" eb="4">
      <t>フカ</t>
    </rPh>
    <phoneticPr fontId="3"/>
  </si>
  <si>
    <t>編集可否</t>
    <rPh sb="0" eb="2">
      <t>ヘンシュウ</t>
    </rPh>
    <rPh sb="2" eb="3">
      <t>カ</t>
    </rPh>
    <rPh sb="3" eb="4">
      <t>ヒ</t>
    </rPh>
    <phoneticPr fontId="3"/>
  </si>
  <si>
    <t>＊起動対象マスタが存在しないユーザについては、起動できない前提</t>
    <rPh sb="1" eb="3">
      <t>キドウ</t>
    </rPh>
    <rPh sb="3" eb="5">
      <t>タイショウ</t>
    </rPh>
    <rPh sb="9" eb="11">
      <t>ソンザイ</t>
    </rPh>
    <rPh sb="23" eb="25">
      <t>キドウ</t>
    </rPh>
    <rPh sb="29" eb="31">
      <t>ゼンテイ</t>
    </rPh>
    <phoneticPr fontId="3"/>
  </si>
  <si>
    <t>承認</t>
    <rPh sb="0" eb="2">
      <t>ショウニン</t>
    </rPh>
    <phoneticPr fontId="3"/>
  </si>
  <si>
    <t>請求まとめ機能同様に工事部署と入金確認承認(承認機能番号=98)で承認経路マスタを取得し、担当承認以降のセルを追加する。</t>
    <rPh sb="0" eb="2">
      <t>セイキュウ</t>
    </rPh>
    <rPh sb="5" eb="7">
      <t>キノウ</t>
    </rPh>
    <rPh sb="7" eb="9">
      <t>ドウヨウ</t>
    </rPh>
    <rPh sb="10" eb="12">
      <t>コウジ</t>
    </rPh>
    <rPh sb="12" eb="14">
      <t>ブショ</t>
    </rPh>
    <rPh sb="15" eb="17">
      <t>ニュウキン</t>
    </rPh>
    <rPh sb="17" eb="19">
      <t>カクニン</t>
    </rPh>
    <rPh sb="19" eb="21">
      <t>ショウニン</t>
    </rPh>
    <rPh sb="22" eb="24">
      <t>ショウニン</t>
    </rPh>
    <rPh sb="24" eb="26">
      <t>キノウ</t>
    </rPh>
    <rPh sb="26" eb="28">
      <t>バンゴウ</t>
    </rPh>
    <rPh sb="33" eb="35">
      <t>ショウニン</t>
    </rPh>
    <rPh sb="35" eb="37">
      <t>ケイロ</t>
    </rPh>
    <rPh sb="41" eb="43">
      <t>シュトク</t>
    </rPh>
    <rPh sb="45" eb="47">
      <t>タントウ</t>
    </rPh>
    <rPh sb="47" eb="49">
      <t>ショウニン</t>
    </rPh>
    <rPh sb="49" eb="51">
      <t>イコウ</t>
    </rPh>
    <rPh sb="55" eb="57">
      <t>ツイカ</t>
    </rPh>
    <phoneticPr fontId="3"/>
  </si>
  <si>
    <t>承認操作については、「請求まとめ」と同様。</t>
    <rPh sb="0" eb="2">
      <t>ショウニン</t>
    </rPh>
    <rPh sb="2" eb="4">
      <t>ソウサ</t>
    </rPh>
    <rPh sb="11" eb="13">
      <t>セイキュウ</t>
    </rPh>
    <rPh sb="18" eb="20">
      <t>ドウヨウ</t>
    </rPh>
    <phoneticPr fontId="3"/>
  </si>
  <si>
    <t>発注者の追加</t>
    <rPh sb="0" eb="3">
      <t>ハッチュウシャ</t>
    </rPh>
    <rPh sb="4" eb="6">
      <t>ツイカ</t>
    </rPh>
    <phoneticPr fontId="3"/>
  </si>
  <si>
    <t>※各現場の行と小計の行の間に空行を配置し、空行に入金日、入金金額を入力することにより、発注者追加機能を使用せずに２つ目以降の入金の登録を可能とする。</t>
    <rPh sb="1" eb="4">
      <t>カクゲンバ</t>
    </rPh>
    <rPh sb="5" eb="6">
      <t>ギョウ</t>
    </rPh>
    <rPh sb="7" eb="9">
      <t>ショウケイ</t>
    </rPh>
    <rPh sb="10" eb="11">
      <t>ギョウ</t>
    </rPh>
    <rPh sb="12" eb="13">
      <t>アイダ</t>
    </rPh>
    <rPh sb="14" eb="15">
      <t>カラ</t>
    </rPh>
    <rPh sb="15" eb="16">
      <t>ギョウ</t>
    </rPh>
    <rPh sb="17" eb="19">
      <t>ハイチ</t>
    </rPh>
    <rPh sb="21" eb="22">
      <t>カラ</t>
    </rPh>
    <rPh sb="22" eb="23">
      <t>ギョウ</t>
    </rPh>
    <rPh sb="24" eb="26">
      <t>ニュウキン</t>
    </rPh>
    <rPh sb="26" eb="27">
      <t>ビ</t>
    </rPh>
    <rPh sb="28" eb="30">
      <t>ニュウキン</t>
    </rPh>
    <rPh sb="30" eb="32">
      <t>キンガク</t>
    </rPh>
    <rPh sb="33" eb="35">
      <t>ニュウリョク</t>
    </rPh>
    <rPh sb="43" eb="46">
      <t>ハッチュウシャ</t>
    </rPh>
    <rPh sb="46" eb="48">
      <t>ツイカ</t>
    </rPh>
    <rPh sb="48" eb="50">
      <t>キノウ</t>
    </rPh>
    <rPh sb="51" eb="53">
      <t>シヨウ</t>
    </rPh>
    <rPh sb="58" eb="59">
      <t>メ</t>
    </rPh>
    <rPh sb="59" eb="61">
      <t>イコウ</t>
    </rPh>
    <rPh sb="62" eb="64">
      <t>ニュウキン</t>
    </rPh>
    <rPh sb="65" eb="67">
      <t>トウロク</t>
    </rPh>
    <rPh sb="68" eb="70">
      <t>カノウ</t>
    </rPh>
    <phoneticPr fontId="3"/>
  </si>
  <si>
    <t>項目</t>
    <rPh sb="0" eb="2">
      <t>コウモク</t>
    </rPh>
    <phoneticPr fontId="3"/>
  </si>
  <si>
    <t>区分コード＝発注者区分登録（１）で区分マスタを検索し、表示順の昇順に名称コードを設定</t>
    <rPh sb="0" eb="2">
      <t>クブン</t>
    </rPh>
    <rPh sb="6" eb="9">
      <t>ハッチュウシャ</t>
    </rPh>
    <rPh sb="9" eb="11">
      <t>クブン</t>
    </rPh>
    <rPh sb="11" eb="13">
      <t>トウロク</t>
    </rPh>
    <rPh sb="17" eb="19">
      <t>クブン</t>
    </rPh>
    <rPh sb="23" eb="25">
      <t>ケンサク</t>
    </rPh>
    <rPh sb="27" eb="29">
      <t>ヒョウジ</t>
    </rPh>
    <rPh sb="29" eb="30">
      <t>ジュン</t>
    </rPh>
    <rPh sb="31" eb="33">
      <t>ショウジュン</t>
    </rPh>
    <rPh sb="34" eb="36">
      <t>メイショウ</t>
    </rPh>
    <rPh sb="40" eb="42">
      <t>セッテイ</t>
    </rPh>
    <phoneticPr fontId="3"/>
  </si>
  <si>
    <t>発注者名称</t>
    <rPh sb="0" eb="3">
      <t>ハッチュウシャ</t>
    </rPh>
    <rPh sb="3" eb="5">
      <t>メイショウ</t>
    </rPh>
    <phoneticPr fontId="3"/>
  </si>
  <si>
    <t>請求先／請求書選択画面レイアウト</t>
    <rPh sb="0" eb="2">
      <t>セイキュウ</t>
    </rPh>
    <rPh sb="2" eb="3">
      <t>サキ</t>
    </rPh>
    <rPh sb="4" eb="7">
      <t>セイキュウショ</t>
    </rPh>
    <rPh sb="7" eb="9">
      <t>センタク</t>
    </rPh>
    <rPh sb="9" eb="11">
      <t>ガメン</t>
    </rPh>
    <phoneticPr fontId="3"/>
  </si>
  <si>
    <t>選択された発注者区分で発注者マスタを検索し、表示順の昇順に発注者名（発注者名の構成は以下のルールに従う）を設定</t>
    <rPh sb="0" eb="2">
      <t>センタク</t>
    </rPh>
    <rPh sb="5" eb="8">
      <t>ハッチュウシャ</t>
    </rPh>
    <rPh sb="8" eb="10">
      <t>クブン</t>
    </rPh>
    <rPh sb="11" eb="14">
      <t>ハッチュウシャ</t>
    </rPh>
    <rPh sb="18" eb="20">
      <t>ケンサク</t>
    </rPh>
    <rPh sb="22" eb="24">
      <t>ヒョウジ</t>
    </rPh>
    <rPh sb="24" eb="25">
      <t>ジュン</t>
    </rPh>
    <rPh sb="26" eb="28">
      <t>ショウジュン</t>
    </rPh>
    <rPh sb="29" eb="32">
      <t>ハッチュウシャ</t>
    </rPh>
    <rPh sb="32" eb="33">
      <t>メイ</t>
    </rPh>
    <rPh sb="34" eb="37">
      <t>ハッチュウシャ</t>
    </rPh>
    <rPh sb="37" eb="38">
      <t>メイ</t>
    </rPh>
    <rPh sb="39" eb="41">
      <t>コウセイ</t>
    </rPh>
    <rPh sb="42" eb="44">
      <t>イカ</t>
    </rPh>
    <rPh sb="49" eb="50">
      <t>シタガ</t>
    </rPh>
    <rPh sb="53" eb="55">
      <t>セッテイ</t>
    </rPh>
    <phoneticPr fontId="3"/>
  </si>
  <si>
    <t>発注者名の作成ルール</t>
    <rPh sb="0" eb="3">
      <t>ハッチュウシャ</t>
    </rPh>
    <rPh sb="3" eb="4">
      <t>メイ</t>
    </rPh>
    <rPh sb="5" eb="7">
      <t>サクセイ</t>
    </rPh>
    <phoneticPr fontId="3"/>
  </si>
  <si>
    <t>法人格名称位置</t>
    <rPh sb="0" eb="1">
      <t>ホウ</t>
    </rPh>
    <rPh sb="1" eb="3">
      <t>ジンカク</t>
    </rPh>
    <rPh sb="3" eb="5">
      <t>メイショウ</t>
    </rPh>
    <rPh sb="5" eb="7">
      <t>イチ</t>
    </rPh>
    <phoneticPr fontId="3"/>
  </si>
  <si>
    <t>０：無</t>
    <rPh sb="2" eb="3">
      <t>ム</t>
    </rPh>
    <phoneticPr fontId="3"/>
  </si>
  <si>
    <t>１：前</t>
    <rPh sb="2" eb="3">
      <t>マエ</t>
    </rPh>
    <phoneticPr fontId="3"/>
  </si>
  <si>
    <t>２：後</t>
    <rPh sb="2" eb="3">
      <t>ウシ</t>
    </rPh>
    <phoneticPr fontId="3"/>
  </si>
  <si>
    <t>発注者名１△発注者名２</t>
    <rPh sb="0" eb="3">
      <t>ハッチュウシャ</t>
    </rPh>
    <rPh sb="3" eb="4">
      <t>メイ</t>
    </rPh>
    <rPh sb="6" eb="9">
      <t>ハッチュウシャ</t>
    </rPh>
    <rPh sb="9" eb="10">
      <t>メイ</t>
    </rPh>
    <phoneticPr fontId="3"/>
  </si>
  <si>
    <t>法人格名称△発注者名１△発注者名２</t>
    <rPh sb="0" eb="1">
      <t>ホウ</t>
    </rPh>
    <rPh sb="1" eb="3">
      <t>ジンカク</t>
    </rPh>
    <rPh sb="3" eb="5">
      <t>メイショウ</t>
    </rPh>
    <rPh sb="6" eb="9">
      <t>ハッチュウシャ</t>
    </rPh>
    <rPh sb="9" eb="10">
      <t>メイ</t>
    </rPh>
    <rPh sb="12" eb="15">
      <t>ハッチュウシャ</t>
    </rPh>
    <rPh sb="15" eb="16">
      <t>メイ</t>
    </rPh>
    <phoneticPr fontId="3"/>
  </si>
  <si>
    <t>発注者名１△法人格名称△発注者名２</t>
    <rPh sb="0" eb="3">
      <t>ハッチュウシャ</t>
    </rPh>
    <rPh sb="3" eb="4">
      <t>メイ</t>
    </rPh>
    <rPh sb="12" eb="15">
      <t>ハッチュウシャ</t>
    </rPh>
    <rPh sb="15" eb="16">
      <t>メイ</t>
    </rPh>
    <phoneticPr fontId="3"/>
  </si>
  <si>
    <t>発注者名の構成</t>
    <rPh sb="0" eb="3">
      <t>ハッチュウシャ</t>
    </rPh>
    <rPh sb="3" eb="4">
      <t>メイ</t>
    </rPh>
    <rPh sb="5" eb="7">
      <t>コウセイ</t>
    </rPh>
    <phoneticPr fontId="3"/>
  </si>
  <si>
    <t>＊△は全角１文字を表す</t>
    <rPh sb="3" eb="5">
      <t>ゼンカク</t>
    </rPh>
    <rPh sb="6" eb="8">
      <t>モジ</t>
    </rPh>
    <rPh sb="9" eb="10">
      <t>アラワ</t>
    </rPh>
    <phoneticPr fontId="3"/>
  </si>
  <si>
    <t>＊△は発注者名２がNULLの場合は結合不要。</t>
    <rPh sb="3" eb="6">
      <t>ハッチュウシャ</t>
    </rPh>
    <rPh sb="6" eb="7">
      <t>メイ</t>
    </rPh>
    <rPh sb="14" eb="16">
      <t>バアイ</t>
    </rPh>
    <rPh sb="17" eb="19">
      <t>ケツゴウ</t>
    </rPh>
    <rPh sb="19" eb="21">
      <t>フヨウ</t>
    </rPh>
    <phoneticPr fontId="3"/>
  </si>
  <si>
    <t>請求書一覧</t>
    <rPh sb="0" eb="3">
      <t>セイキュウショ</t>
    </rPh>
    <rPh sb="3" eb="5">
      <t>イチラン</t>
    </rPh>
    <phoneticPr fontId="3"/>
  </si>
  <si>
    <t>「発注者追加」から呼び出された場合</t>
    <rPh sb="1" eb="4">
      <t>ハッチュウシャ</t>
    </rPh>
    <rPh sb="4" eb="6">
      <t>ツイカ</t>
    </rPh>
    <rPh sb="9" eb="10">
      <t>ヨ</t>
    </rPh>
    <rPh sb="11" eb="12">
      <t>ダ</t>
    </rPh>
    <rPh sb="15" eb="17">
      <t>バアイ</t>
    </rPh>
    <phoneticPr fontId="3"/>
  </si>
  <si>
    <t>「現場登録」画面の「現場追加」から呼び出された場合</t>
    <rPh sb="1" eb="3">
      <t>ゲンバ</t>
    </rPh>
    <rPh sb="3" eb="5">
      <t>トウロク</t>
    </rPh>
    <rPh sb="6" eb="8">
      <t>ガメン</t>
    </rPh>
    <rPh sb="10" eb="12">
      <t>ゲンバ</t>
    </rPh>
    <rPh sb="12" eb="14">
      <t>ツイカ</t>
    </rPh>
    <rPh sb="17" eb="18">
      <t>ヨ</t>
    </rPh>
    <rPh sb="19" eb="20">
      <t>ダ</t>
    </rPh>
    <rPh sb="23" eb="25">
      <t>バアイ</t>
    </rPh>
    <phoneticPr fontId="3"/>
  </si>
  <si>
    <t>タイトル</t>
    <phoneticPr fontId="3"/>
  </si>
  <si>
    <t>発注者追加から呼び出された場合は、「請求先選択」</t>
    <rPh sb="0" eb="3">
      <t>ハッチュウシャ</t>
    </rPh>
    <rPh sb="3" eb="5">
      <t>ツイカ</t>
    </rPh>
    <rPh sb="7" eb="8">
      <t>ヨ</t>
    </rPh>
    <rPh sb="9" eb="10">
      <t>ダ</t>
    </rPh>
    <rPh sb="13" eb="15">
      <t>バアイ</t>
    </rPh>
    <rPh sb="18" eb="20">
      <t>セイキュウ</t>
    </rPh>
    <rPh sb="20" eb="21">
      <t>サキ</t>
    </rPh>
    <rPh sb="21" eb="23">
      <t>センタク</t>
    </rPh>
    <phoneticPr fontId="3"/>
  </si>
  <si>
    <t>現場追加から呼び出された場合は、「請求書選択」</t>
    <rPh sb="0" eb="2">
      <t>ゲンバ</t>
    </rPh>
    <rPh sb="2" eb="4">
      <t>ツイカ</t>
    </rPh>
    <rPh sb="6" eb="7">
      <t>ヨ</t>
    </rPh>
    <rPh sb="8" eb="9">
      <t>ダ</t>
    </rPh>
    <rPh sb="12" eb="14">
      <t>バアイ</t>
    </rPh>
    <rPh sb="17" eb="20">
      <t>セイキュウショ</t>
    </rPh>
    <rPh sb="20" eb="22">
      <t>センタク</t>
    </rPh>
    <phoneticPr fontId="3"/>
  </si>
  <si>
    <t>Ｎｏ</t>
    <phoneticPr fontId="3"/>
  </si>
  <si>
    <t>1からの連番</t>
    <rPh sb="4" eb="6">
      <t>レンバン</t>
    </rPh>
    <phoneticPr fontId="3"/>
  </si>
  <si>
    <t>工事件名を表示</t>
    <rPh sb="0" eb="2">
      <t>コウジ</t>
    </rPh>
    <rPh sb="2" eb="4">
      <t>ケンメイ</t>
    </rPh>
    <rPh sb="5" eb="7">
      <t>ヒョウジ</t>
    </rPh>
    <phoneticPr fontId="3"/>
  </si>
  <si>
    <t>請求書の受付番号が１超過の場合、”（ｎ回目）”を後ろに付加</t>
    <rPh sb="0" eb="3">
      <t>セイキュウショ</t>
    </rPh>
    <rPh sb="4" eb="6">
      <t>ウケツケ</t>
    </rPh>
    <rPh sb="6" eb="8">
      <t>バンゴウ</t>
    </rPh>
    <rPh sb="10" eb="12">
      <t>チョウカ</t>
    </rPh>
    <rPh sb="13" eb="15">
      <t>バアイ</t>
    </rPh>
    <rPh sb="19" eb="21">
      <t>カイメ</t>
    </rPh>
    <rPh sb="24" eb="25">
      <t>ウシ</t>
    </rPh>
    <rPh sb="27" eb="29">
      <t>フカ</t>
    </rPh>
    <phoneticPr fontId="3"/>
  </si>
  <si>
    <t>請求書発行日</t>
    <rPh sb="0" eb="3">
      <t>セイキュウショ</t>
    </rPh>
    <rPh sb="3" eb="5">
      <t>ハッコウ</t>
    </rPh>
    <rPh sb="5" eb="6">
      <t>ビ</t>
    </rPh>
    <phoneticPr fontId="3"/>
  </si>
  <si>
    <t>請求合計データの請求書作成日を表示</t>
    <rPh sb="0" eb="2">
      <t>セイキュウ</t>
    </rPh>
    <rPh sb="2" eb="4">
      <t>ゴウケイ</t>
    </rPh>
    <rPh sb="15" eb="17">
      <t>ヒョウジ</t>
    </rPh>
    <phoneticPr fontId="3"/>
  </si>
  <si>
    <t>請求金額</t>
    <rPh sb="0" eb="2">
      <t>セイキュウ</t>
    </rPh>
    <rPh sb="2" eb="4">
      <t>キンガク</t>
    </rPh>
    <phoneticPr fontId="3"/>
  </si>
  <si>
    <t>請求合計データの請求書金額合計を表示</t>
    <phoneticPr fontId="3"/>
  </si>
  <si>
    <t>チェック</t>
    <phoneticPr fontId="3"/>
  </si>
  <si>
    <t>※選択を非表示にするため、現場名で横幅を調整</t>
    <rPh sb="1" eb="3">
      <t>センタク</t>
    </rPh>
    <rPh sb="4" eb="7">
      <t>ヒヒョウジ</t>
    </rPh>
    <rPh sb="13" eb="15">
      <t>ゲンバ</t>
    </rPh>
    <rPh sb="15" eb="16">
      <t>メイ</t>
    </rPh>
    <rPh sb="17" eb="19">
      <t>ヨコハバ</t>
    </rPh>
    <rPh sb="20" eb="22">
      <t>チョウセイ</t>
    </rPh>
    <phoneticPr fontId="3"/>
  </si>
  <si>
    <t>請求書選択の対象を選択するためのチェック</t>
    <rPh sb="0" eb="3">
      <t>セイキュウショ</t>
    </rPh>
    <rPh sb="3" eb="5">
      <t>センタク</t>
    </rPh>
    <rPh sb="6" eb="8">
      <t>タイショウ</t>
    </rPh>
    <rPh sb="9" eb="11">
      <t>センタク</t>
    </rPh>
    <phoneticPr fontId="3"/>
  </si>
  <si>
    <t>［選択］ボタン</t>
    <rPh sb="1" eb="3">
      <t>センタク</t>
    </rPh>
    <phoneticPr fontId="3"/>
  </si>
  <si>
    <t>［終了］ボタン</t>
    <rPh sb="1" eb="3">
      <t>シュウリョウ</t>
    </rPh>
    <phoneticPr fontId="3"/>
  </si>
  <si>
    <t>請求先、請求書の選択をキャンセルし、画面をクローズ</t>
    <rPh sb="0" eb="2">
      <t>セイキュウ</t>
    </rPh>
    <rPh sb="2" eb="3">
      <t>サキ</t>
    </rPh>
    <rPh sb="4" eb="7">
      <t>セイキュウショ</t>
    </rPh>
    <rPh sb="8" eb="10">
      <t>センタク</t>
    </rPh>
    <rPh sb="18" eb="20">
      <t>ガメン</t>
    </rPh>
    <phoneticPr fontId="3"/>
  </si>
  <si>
    <t>「請求先選択」画面では、選択している発注者で確定し、呼び出し元に戻す</t>
    <rPh sb="1" eb="3">
      <t>セイキュウ</t>
    </rPh>
    <rPh sb="3" eb="4">
      <t>サキ</t>
    </rPh>
    <rPh sb="4" eb="6">
      <t>センタク</t>
    </rPh>
    <rPh sb="7" eb="9">
      <t>ガメン</t>
    </rPh>
    <rPh sb="12" eb="14">
      <t>センタク</t>
    </rPh>
    <rPh sb="18" eb="21">
      <t>ハッチュウシャ</t>
    </rPh>
    <rPh sb="22" eb="24">
      <t>カクテイ</t>
    </rPh>
    <rPh sb="26" eb="27">
      <t>ヨ</t>
    </rPh>
    <rPh sb="28" eb="29">
      <t>ダ</t>
    </rPh>
    <rPh sb="30" eb="31">
      <t>モト</t>
    </rPh>
    <rPh sb="32" eb="33">
      <t>モド</t>
    </rPh>
    <phoneticPr fontId="3"/>
  </si>
  <si>
    <t>「請求書選択」画面では、請求書一覧で選択されている請求書を呼び出し元に戻す</t>
    <rPh sb="1" eb="3">
      <t>セイキュウ</t>
    </rPh>
    <rPh sb="3" eb="4">
      <t>ショ</t>
    </rPh>
    <rPh sb="4" eb="6">
      <t>センタク</t>
    </rPh>
    <rPh sb="7" eb="9">
      <t>ガメン</t>
    </rPh>
    <rPh sb="12" eb="15">
      <t>セイキュウショ</t>
    </rPh>
    <rPh sb="15" eb="17">
      <t>イチラン</t>
    </rPh>
    <rPh sb="18" eb="20">
      <t>センタク</t>
    </rPh>
    <rPh sb="25" eb="28">
      <t>セイキュウショ</t>
    </rPh>
    <rPh sb="29" eb="30">
      <t>ヨ</t>
    </rPh>
    <rPh sb="31" eb="32">
      <t>ダ</t>
    </rPh>
    <rPh sb="33" eb="34">
      <t>モト</t>
    </rPh>
    <rPh sb="35" eb="36">
      <t>モド</t>
    </rPh>
    <phoneticPr fontId="3"/>
  </si>
  <si>
    <t>入出力</t>
    <rPh sb="0" eb="3">
      <t>ニュウシュツリョク</t>
    </rPh>
    <phoneticPr fontId="3"/>
  </si>
  <si>
    <t>選択</t>
    <rPh sb="0" eb="2">
      <t>センタク</t>
    </rPh>
    <phoneticPr fontId="3"/>
  </si>
  <si>
    <t>表示</t>
    <rPh sb="0" eb="2">
      <t>ヒョウジ</t>
    </rPh>
    <phoneticPr fontId="3"/>
  </si>
  <si>
    <t>##9</t>
    <phoneticPr fontId="3"/>
  </si>
  <si>
    <t>YYYY/MM/DD</t>
    <phoneticPr fontId="3"/>
  </si>
  <si>
    <t>-#,###,###,##0</t>
    <phoneticPr fontId="3"/>
  </si>
  <si>
    <t>YYYY/MM</t>
    <phoneticPr fontId="3"/>
  </si>
  <si>
    <t>発注者名称が選択されると、請求書一覧に該当発注者で未入金の請求書(※）を請求書発行日の古い順に表示(*1)</t>
    <rPh sb="0" eb="3">
      <t>ハッチュウシャ</t>
    </rPh>
    <rPh sb="3" eb="5">
      <t>メイショウ</t>
    </rPh>
    <rPh sb="6" eb="8">
      <t>センタク</t>
    </rPh>
    <rPh sb="13" eb="16">
      <t>セイキュウショ</t>
    </rPh>
    <rPh sb="16" eb="18">
      <t>イチラン</t>
    </rPh>
    <rPh sb="19" eb="21">
      <t>ガイトウ</t>
    </rPh>
    <rPh sb="21" eb="24">
      <t>ハッチュウシャ</t>
    </rPh>
    <rPh sb="25" eb="28">
      <t>ミニュウキン</t>
    </rPh>
    <rPh sb="29" eb="32">
      <t>セイキュウショ</t>
    </rPh>
    <rPh sb="36" eb="39">
      <t>セイキュウショ</t>
    </rPh>
    <rPh sb="39" eb="41">
      <t>ハッコウ</t>
    </rPh>
    <rPh sb="41" eb="42">
      <t>ビ</t>
    </rPh>
    <rPh sb="43" eb="44">
      <t>フル</t>
    </rPh>
    <rPh sb="45" eb="46">
      <t>ジュン</t>
    </rPh>
    <rPh sb="47" eb="49">
      <t>ヒョウジ</t>
    </rPh>
    <phoneticPr fontId="3"/>
  </si>
  <si>
    <t>*請求合計データの検索条件について</t>
    <rPh sb="1" eb="3">
      <t>セイキュウ</t>
    </rPh>
    <rPh sb="3" eb="5">
      <t>ゴウケイ</t>
    </rPh>
    <rPh sb="9" eb="11">
      <t>ケンサク</t>
    </rPh>
    <rPh sb="11" eb="13">
      <t>ジョウケン</t>
    </rPh>
    <phoneticPr fontId="3"/>
  </si>
  <si>
    <t>＜発注者追加からの呼び出し＞</t>
    <rPh sb="1" eb="4">
      <t>ハッチュウシャ</t>
    </rPh>
    <rPh sb="4" eb="6">
      <t>ツイカ</t>
    </rPh>
    <rPh sb="9" eb="10">
      <t>ヨ</t>
    </rPh>
    <rPh sb="11" eb="12">
      <t>ダ</t>
    </rPh>
    <phoneticPr fontId="3"/>
  </si>
  <si>
    <t>発注者区分、発注者コード、割当済フラグ＝未割当（０）で検索</t>
    <rPh sb="0" eb="3">
      <t>ハッチュウシャ</t>
    </rPh>
    <rPh sb="3" eb="5">
      <t>クブン</t>
    </rPh>
    <rPh sb="6" eb="9">
      <t>ハッチュウシャ</t>
    </rPh>
    <rPh sb="13" eb="15">
      <t>ワリアテ</t>
    </rPh>
    <rPh sb="15" eb="16">
      <t>スミ</t>
    </rPh>
    <rPh sb="20" eb="21">
      <t>ミ</t>
    </rPh>
    <rPh sb="21" eb="23">
      <t>ワリアテ</t>
    </rPh>
    <rPh sb="27" eb="29">
      <t>ケンサク</t>
    </rPh>
    <phoneticPr fontId="3"/>
  </si>
  <si>
    <t>＜現場登録からの呼び出し＞</t>
    <rPh sb="1" eb="3">
      <t>ゲンバ</t>
    </rPh>
    <rPh sb="3" eb="5">
      <t>トウロク</t>
    </rPh>
    <rPh sb="8" eb="9">
      <t>ヨ</t>
    </rPh>
    <rPh sb="10" eb="11">
      <t>ダ</t>
    </rPh>
    <phoneticPr fontId="3"/>
  </si>
  <si>
    <t>発注者区分、発注者コード、割当済フラグ＝未割当（０）かつ該当工事の工事担当者＝ログインユーザで検索</t>
    <rPh sb="0" eb="3">
      <t>ハッチュウシャ</t>
    </rPh>
    <rPh sb="3" eb="5">
      <t>クブン</t>
    </rPh>
    <rPh sb="6" eb="9">
      <t>ハッチュウシャ</t>
    </rPh>
    <rPh sb="13" eb="15">
      <t>ワリアテ</t>
    </rPh>
    <rPh sb="15" eb="16">
      <t>スミ</t>
    </rPh>
    <rPh sb="20" eb="21">
      <t>ミ</t>
    </rPh>
    <rPh sb="21" eb="23">
      <t>ワリアテ</t>
    </rPh>
    <rPh sb="28" eb="30">
      <t>ガイトウ</t>
    </rPh>
    <rPh sb="30" eb="32">
      <t>コウジ</t>
    </rPh>
    <rPh sb="33" eb="35">
      <t>コウジ</t>
    </rPh>
    <rPh sb="35" eb="38">
      <t>タントウシャ</t>
    </rPh>
    <rPh sb="47" eb="49">
      <t>ケンサク</t>
    </rPh>
    <phoneticPr fontId="3"/>
  </si>
  <si>
    <t>※ログインユーザの担当分のみ一覧表示</t>
    <rPh sb="9" eb="11">
      <t>タントウ</t>
    </rPh>
    <rPh sb="11" eb="12">
      <t>ブン</t>
    </rPh>
    <rPh sb="14" eb="16">
      <t>イチラン</t>
    </rPh>
    <rPh sb="16" eb="18">
      <t>ヒョウジ</t>
    </rPh>
    <phoneticPr fontId="3"/>
  </si>
  <si>
    <t>①[発注者追加]ボタンを押下することにより、「請求先選択」画面を表示する。</t>
    <rPh sb="2" eb="5">
      <t>ハッチュウシャ</t>
    </rPh>
    <rPh sb="5" eb="7">
      <t>ツイカ</t>
    </rPh>
    <rPh sb="12" eb="14">
      <t>オウカ</t>
    </rPh>
    <rPh sb="23" eb="25">
      <t>セイキュウ</t>
    </rPh>
    <rPh sb="25" eb="26">
      <t>サキ</t>
    </rPh>
    <rPh sb="26" eb="28">
      <t>センタク</t>
    </rPh>
    <rPh sb="29" eb="31">
      <t>ガメン</t>
    </rPh>
    <rPh sb="32" eb="34">
      <t>ヒョウジ</t>
    </rPh>
    <phoneticPr fontId="3"/>
  </si>
  <si>
    <t>②請求先選択画面で発注者を選択し、[選択]ボタンを押下</t>
    <rPh sb="1" eb="3">
      <t>セイキュウ</t>
    </rPh>
    <rPh sb="3" eb="4">
      <t>サキ</t>
    </rPh>
    <rPh sb="4" eb="6">
      <t>センタク</t>
    </rPh>
    <rPh sb="6" eb="8">
      <t>ガメン</t>
    </rPh>
    <rPh sb="9" eb="12">
      <t>ハッチュウシャ</t>
    </rPh>
    <rPh sb="13" eb="15">
      <t>センタク</t>
    </rPh>
    <rPh sb="18" eb="20">
      <t>センタク</t>
    </rPh>
    <rPh sb="25" eb="27">
      <t>オウカ</t>
    </rPh>
    <phoneticPr fontId="3"/>
  </si>
  <si>
    <t>イベント</t>
    <phoneticPr fontId="3"/>
  </si>
  <si>
    <t>初期表示</t>
    <rPh sb="0" eb="2">
      <t>ショキ</t>
    </rPh>
    <rPh sb="2" eb="4">
      <t>ヒョウジ</t>
    </rPh>
    <phoneticPr fontId="3"/>
  </si>
  <si>
    <t>内容</t>
    <rPh sb="0" eb="2">
      <t>ナイヨウ</t>
    </rPh>
    <phoneticPr fontId="3"/>
  </si>
  <si>
    <t>請求先選択</t>
    <rPh sb="0" eb="2">
      <t>セイキュウ</t>
    </rPh>
    <rPh sb="2" eb="3">
      <t>サキ</t>
    </rPh>
    <rPh sb="3" eb="5">
      <t>センタク</t>
    </rPh>
    <phoneticPr fontId="3"/>
  </si>
  <si>
    <t>請求先選択では、初期選択なし、活性</t>
    <rPh sb="0" eb="2">
      <t>セイキュウ</t>
    </rPh>
    <rPh sb="2" eb="3">
      <t>サキ</t>
    </rPh>
    <rPh sb="3" eb="5">
      <t>センタク</t>
    </rPh>
    <rPh sb="8" eb="10">
      <t>ショキ</t>
    </rPh>
    <rPh sb="10" eb="12">
      <t>センタク</t>
    </rPh>
    <rPh sb="15" eb="17">
      <t>カッセイ</t>
    </rPh>
    <phoneticPr fontId="3"/>
  </si>
  <si>
    <t>請求書選択では、呼び出し時に指定された発注者区分を初期選択し、非活性</t>
    <rPh sb="0" eb="3">
      <t>セイキュウショ</t>
    </rPh>
    <rPh sb="3" eb="5">
      <t>センタク</t>
    </rPh>
    <rPh sb="8" eb="9">
      <t>ヨ</t>
    </rPh>
    <rPh sb="10" eb="11">
      <t>ダ</t>
    </rPh>
    <rPh sb="12" eb="13">
      <t>ジ</t>
    </rPh>
    <rPh sb="14" eb="16">
      <t>シテイ</t>
    </rPh>
    <rPh sb="19" eb="22">
      <t>ハッチュウシャ</t>
    </rPh>
    <rPh sb="22" eb="24">
      <t>クブン</t>
    </rPh>
    <rPh sb="25" eb="27">
      <t>ショキ</t>
    </rPh>
    <rPh sb="27" eb="29">
      <t>センタク</t>
    </rPh>
    <rPh sb="31" eb="32">
      <t>ヒ</t>
    </rPh>
    <rPh sb="32" eb="34">
      <t>カッセイ</t>
    </rPh>
    <phoneticPr fontId="3"/>
  </si>
  <si>
    <t>請求先選択では、初期選択なし、活性（但し、選択肢なし）</t>
    <rPh sb="0" eb="2">
      <t>セイキュウ</t>
    </rPh>
    <rPh sb="2" eb="3">
      <t>サキ</t>
    </rPh>
    <rPh sb="3" eb="5">
      <t>センタク</t>
    </rPh>
    <rPh sb="8" eb="10">
      <t>ショキ</t>
    </rPh>
    <rPh sb="10" eb="12">
      <t>センタク</t>
    </rPh>
    <rPh sb="15" eb="17">
      <t>カッセイ</t>
    </rPh>
    <rPh sb="18" eb="19">
      <t>タダ</t>
    </rPh>
    <rPh sb="21" eb="24">
      <t>センタクシ</t>
    </rPh>
    <phoneticPr fontId="3"/>
  </si>
  <si>
    <t>請求書選択では、呼び出し時に指定された発注者コードを初期選択し、非活性</t>
    <rPh sb="0" eb="3">
      <t>セイキュウショ</t>
    </rPh>
    <rPh sb="3" eb="5">
      <t>センタク</t>
    </rPh>
    <rPh sb="8" eb="9">
      <t>ヨ</t>
    </rPh>
    <rPh sb="10" eb="11">
      <t>ダ</t>
    </rPh>
    <rPh sb="12" eb="13">
      <t>ジ</t>
    </rPh>
    <rPh sb="14" eb="16">
      <t>シテイ</t>
    </rPh>
    <rPh sb="19" eb="22">
      <t>ハッチュウシャ</t>
    </rPh>
    <rPh sb="26" eb="28">
      <t>ショキ</t>
    </rPh>
    <rPh sb="28" eb="30">
      <t>センタク</t>
    </rPh>
    <rPh sb="32" eb="33">
      <t>ヒ</t>
    </rPh>
    <rPh sb="33" eb="35">
      <t>カッセイ</t>
    </rPh>
    <phoneticPr fontId="3"/>
  </si>
  <si>
    <t>②請求書一覧の表示制御（チェック非表示、現場名の幅変更）</t>
    <rPh sb="1" eb="4">
      <t>セイキュウショ</t>
    </rPh>
    <rPh sb="4" eb="6">
      <t>イチラン</t>
    </rPh>
    <rPh sb="7" eb="9">
      <t>ヒョウジ</t>
    </rPh>
    <rPh sb="9" eb="11">
      <t>セイギョ</t>
    </rPh>
    <rPh sb="16" eb="19">
      <t>ヒヒョウジ</t>
    </rPh>
    <rPh sb="20" eb="22">
      <t>ゲンバ</t>
    </rPh>
    <rPh sb="22" eb="23">
      <t>メイ</t>
    </rPh>
    <rPh sb="24" eb="25">
      <t>ハバ</t>
    </rPh>
    <rPh sb="25" eb="27">
      <t>ヘンコウ</t>
    </rPh>
    <phoneticPr fontId="3"/>
  </si>
  <si>
    <t>①発注者区分コンボの作成</t>
    <rPh sb="1" eb="3">
      <t>ハッチュウ</t>
    </rPh>
    <rPh sb="3" eb="4">
      <t>シャ</t>
    </rPh>
    <rPh sb="4" eb="6">
      <t>クブン</t>
    </rPh>
    <rPh sb="10" eb="12">
      <t>サクセイ</t>
    </rPh>
    <phoneticPr fontId="3"/>
  </si>
  <si>
    <t>②発注者名称コンボの作成</t>
    <rPh sb="1" eb="4">
      <t>ハッチュウシャ</t>
    </rPh>
    <rPh sb="4" eb="6">
      <t>メイショウ</t>
    </rPh>
    <rPh sb="10" eb="12">
      <t>サクセイ</t>
    </rPh>
    <phoneticPr fontId="3"/>
  </si>
  <si>
    <t>③各コンボの初期選択（呼び出し時に指定）、非活性化</t>
    <rPh sb="1" eb="2">
      <t>カク</t>
    </rPh>
    <rPh sb="6" eb="8">
      <t>ショキ</t>
    </rPh>
    <rPh sb="8" eb="10">
      <t>センタク</t>
    </rPh>
    <rPh sb="11" eb="12">
      <t>ヨ</t>
    </rPh>
    <rPh sb="13" eb="14">
      <t>ダ</t>
    </rPh>
    <rPh sb="15" eb="16">
      <t>ジ</t>
    </rPh>
    <rPh sb="17" eb="19">
      <t>シテイ</t>
    </rPh>
    <rPh sb="21" eb="22">
      <t>ヒ</t>
    </rPh>
    <rPh sb="22" eb="24">
      <t>カッセイ</t>
    </rPh>
    <rPh sb="24" eb="25">
      <t>カ</t>
    </rPh>
    <phoneticPr fontId="3"/>
  </si>
  <si>
    <t>④請求書一覧の設定</t>
    <rPh sb="1" eb="4">
      <t>セイキュウショ</t>
    </rPh>
    <rPh sb="4" eb="6">
      <t>イチラン</t>
    </rPh>
    <rPh sb="7" eb="9">
      <t>セッテイ</t>
    </rPh>
    <phoneticPr fontId="3"/>
  </si>
  <si>
    <t>①発注者名称コンボの再作成</t>
    <rPh sb="1" eb="4">
      <t>ハッチュウシャ</t>
    </rPh>
    <rPh sb="4" eb="6">
      <t>メイショウ</t>
    </rPh>
    <rPh sb="10" eb="13">
      <t>サイサクセイ</t>
    </rPh>
    <phoneticPr fontId="3"/>
  </si>
  <si>
    <t>発注者区分コンボの選択</t>
    <rPh sb="0" eb="3">
      <t>ハッチュウシャ</t>
    </rPh>
    <rPh sb="3" eb="5">
      <t>クブン</t>
    </rPh>
    <rPh sb="9" eb="11">
      <t>センタク</t>
    </rPh>
    <phoneticPr fontId="3"/>
  </si>
  <si>
    <t>①請求書一覧の設定</t>
    <rPh sb="1" eb="4">
      <t>セイキュウショ</t>
    </rPh>
    <rPh sb="4" eb="6">
      <t>イチラン</t>
    </rPh>
    <rPh sb="7" eb="9">
      <t>セッテイ</t>
    </rPh>
    <phoneticPr fontId="3"/>
  </si>
  <si>
    <t>登録</t>
    <rPh sb="0" eb="2">
      <t>トウロク</t>
    </rPh>
    <phoneticPr fontId="3"/>
  </si>
  <si>
    <t>［選択］ボタン押下</t>
    <rPh sb="1" eb="3">
      <t>センタク</t>
    </rPh>
    <rPh sb="7" eb="9">
      <t>オウカ</t>
    </rPh>
    <phoneticPr fontId="3"/>
  </si>
  <si>
    <t>［終了］ボタン押下</t>
    <rPh sb="1" eb="3">
      <t>シュウリョウ</t>
    </rPh>
    <rPh sb="7" eb="9">
      <t>オウカ</t>
    </rPh>
    <phoneticPr fontId="3"/>
  </si>
  <si>
    <t>請求書選択</t>
    <rPh sb="0" eb="3">
      <t>セイキュウショ</t>
    </rPh>
    <rPh sb="3" eb="5">
      <t>センタク</t>
    </rPh>
    <phoneticPr fontId="3"/>
  </si>
  <si>
    <t>請求先選択</t>
    <phoneticPr fontId="3"/>
  </si>
  <si>
    <t>①請求先選択チェック</t>
    <rPh sb="1" eb="3">
      <t>セイキュウ</t>
    </rPh>
    <rPh sb="3" eb="4">
      <t>サキ</t>
    </rPh>
    <rPh sb="4" eb="6">
      <t>センタク</t>
    </rPh>
    <phoneticPr fontId="3"/>
  </si>
  <si>
    <t>①請求書選択チェック</t>
    <rPh sb="1" eb="4">
      <t>セイキュウショ</t>
    </rPh>
    <rPh sb="4" eb="6">
      <t>センタク</t>
    </rPh>
    <phoneticPr fontId="3"/>
  </si>
  <si>
    <t>②チェックされている請求書の請求No、受付番号を呼び出し元に返す</t>
    <rPh sb="10" eb="13">
      <t>セイキュウショ</t>
    </rPh>
    <rPh sb="14" eb="16">
      <t>セイキュウ</t>
    </rPh>
    <rPh sb="19" eb="21">
      <t>ウケツケ</t>
    </rPh>
    <rPh sb="21" eb="23">
      <t>バンゴウ</t>
    </rPh>
    <rPh sb="24" eb="25">
      <t>ヨ</t>
    </rPh>
    <rPh sb="26" eb="27">
      <t>ダ</t>
    </rPh>
    <rPh sb="28" eb="29">
      <t>モト</t>
    </rPh>
    <rPh sb="30" eb="31">
      <t>カエ</t>
    </rPh>
    <phoneticPr fontId="3"/>
  </si>
  <si>
    <t>②コンボで選択された発注者区分、発注者コードを呼び出し元に返す</t>
    <rPh sb="5" eb="7">
      <t>センタク</t>
    </rPh>
    <rPh sb="10" eb="13">
      <t>ハッチュウシャ</t>
    </rPh>
    <rPh sb="13" eb="15">
      <t>クブン</t>
    </rPh>
    <rPh sb="16" eb="19">
      <t>ハッチュウシャ</t>
    </rPh>
    <rPh sb="23" eb="24">
      <t>ヨ</t>
    </rPh>
    <rPh sb="25" eb="26">
      <t>ダ</t>
    </rPh>
    <rPh sb="27" eb="28">
      <t>モト</t>
    </rPh>
    <rPh sb="29" eb="30">
      <t>カエ</t>
    </rPh>
    <phoneticPr fontId="3"/>
  </si>
  <si>
    <t>画面を閉じる</t>
    <rPh sb="0" eb="2">
      <t>ガメン</t>
    </rPh>
    <rPh sb="3" eb="4">
      <t>ト</t>
    </rPh>
    <phoneticPr fontId="3"/>
  </si>
  <si>
    <t>呼び出し</t>
    <rPh sb="0" eb="1">
      <t>ヨ</t>
    </rPh>
    <rPh sb="2" eb="3">
      <t>ダ</t>
    </rPh>
    <phoneticPr fontId="3"/>
  </si>
  <si>
    <t>-</t>
    <phoneticPr fontId="3"/>
  </si>
  <si>
    <t>チェック</t>
    <phoneticPr fontId="3"/>
  </si>
  <si>
    <t>請求先選択チェック</t>
    <phoneticPr fontId="3"/>
  </si>
  <si>
    <t>チェック内容</t>
    <rPh sb="4" eb="6">
      <t>ナイヨウ</t>
    </rPh>
    <phoneticPr fontId="3"/>
  </si>
  <si>
    <t>①発注者区分、発注者名称いずれかが未選択の場合は、エラー</t>
    <rPh sb="1" eb="4">
      <t>ハッチュウシャ</t>
    </rPh>
    <rPh sb="4" eb="6">
      <t>クブン</t>
    </rPh>
    <rPh sb="7" eb="9">
      <t>ハッチュウ</t>
    </rPh>
    <rPh sb="9" eb="10">
      <t>シャ</t>
    </rPh>
    <rPh sb="10" eb="12">
      <t>メイショウ</t>
    </rPh>
    <rPh sb="17" eb="18">
      <t>ミ</t>
    </rPh>
    <rPh sb="18" eb="20">
      <t>センタク</t>
    </rPh>
    <rPh sb="21" eb="23">
      <t>バアイ</t>
    </rPh>
    <phoneticPr fontId="3"/>
  </si>
  <si>
    <t>※請求一覧上に何も表示されていない</t>
    <rPh sb="1" eb="3">
      <t>セイキュウ</t>
    </rPh>
    <rPh sb="3" eb="5">
      <t>イチラン</t>
    </rPh>
    <rPh sb="5" eb="6">
      <t>ウエ</t>
    </rPh>
    <rPh sb="7" eb="8">
      <t>ナニ</t>
    </rPh>
    <rPh sb="9" eb="11">
      <t>ヒョウジ</t>
    </rPh>
    <phoneticPr fontId="3"/>
  </si>
  <si>
    <t>②対象発注者に未割当の請求書が存在しない（※）場合は、エラー</t>
    <rPh sb="1" eb="3">
      <t>タイショウ</t>
    </rPh>
    <rPh sb="3" eb="6">
      <t>ハッチュウシャ</t>
    </rPh>
    <rPh sb="7" eb="8">
      <t>ミ</t>
    </rPh>
    <rPh sb="8" eb="10">
      <t>ワリアテ</t>
    </rPh>
    <rPh sb="11" eb="14">
      <t>セイキュウショ</t>
    </rPh>
    <rPh sb="15" eb="17">
      <t>ソンザイ</t>
    </rPh>
    <rPh sb="23" eb="25">
      <t>バアイ</t>
    </rPh>
    <phoneticPr fontId="3"/>
  </si>
  <si>
    <t>メッセージ</t>
    <phoneticPr fontId="3"/>
  </si>
  <si>
    <t>「発注者が選択されていません」</t>
    <rPh sb="1" eb="4">
      <t>ハッチュウシャ</t>
    </rPh>
    <rPh sb="5" eb="7">
      <t>センタク</t>
    </rPh>
    <phoneticPr fontId="3"/>
  </si>
  <si>
    <t>「未入金の請求書が存在しないため、選択できません」</t>
    <rPh sb="1" eb="4">
      <t>ミニュウキン</t>
    </rPh>
    <rPh sb="5" eb="8">
      <t>セイキュウショ</t>
    </rPh>
    <rPh sb="9" eb="11">
      <t>ソンザイ</t>
    </rPh>
    <rPh sb="17" eb="19">
      <t>センタク</t>
    </rPh>
    <phoneticPr fontId="3"/>
  </si>
  <si>
    <t>請求書選択チェック</t>
    <phoneticPr fontId="3"/>
  </si>
  <si>
    <t>①選択が１つも選択されていない場合は、エラー</t>
    <rPh sb="1" eb="3">
      <t>センタク</t>
    </rPh>
    <rPh sb="7" eb="9">
      <t>センタク</t>
    </rPh>
    <rPh sb="15" eb="17">
      <t>バアイ</t>
    </rPh>
    <phoneticPr fontId="3"/>
  </si>
  <si>
    <t>「請求書が選択されていません」</t>
    <rPh sb="1" eb="4">
      <t>セイキュウショ</t>
    </rPh>
    <rPh sb="5" eb="7">
      <t>センタク</t>
    </rPh>
    <phoneticPr fontId="3"/>
  </si>
  <si>
    <t>③請求先選択で選択された発注者を入金確認に表示する</t>
    <rPh sb="1" eb="3">
      <t>セイキュウ</t>
    </rPh>
    <rPh sb="3" eb="4">
      <t>サキ</t>
    </rPh>
    <rPh sb="4" eb="6">
      <t>センタク</t>
    </rPh>
    <rPh sb="7" eb="9">
      <t>センタク</t>
    </rPh>
    <rPh sb="12" eb="15">
      <t>ハッチュウシャ</t>
    </rPh>
    <rPh sb="16" eb="18">
      <t>ニュウキン</t>
    </rPh>
    <rPh sb="18" eb="20">
      <t>カクニン</t>
    </rPh>
    <rPh sb="21" eb="23">
      <t>ヒョウジ</t>
    </rPh>
    <phoneticPr fontId="3"/>
  </si>
  <si>
    <t>表示順</t>
    <rPh sb="0" eb="2">
      <t>ヒョウジ</t>
    </rPh>
    <rPh sb="2" eb="3">
      <t>ジュン</t>
    </rPh>
    <phoneticPr fontId="3"/>
  </si>
  <si>
    <t>発注者マスタの表示順</t>
    <rPh sb="0" eb="3">
      <t>ハッチュウシャ</t>
    </rPh>
    <rPh sb="7" eb="9">
      <t>ヒョウジ</t>
    </rPh>
    <rPh sb="9" eb="10">
      <t>ジュン</t>
    </rPh>
    <phoneticPr fontId="3"/>
  </si>
  <si>
    <t>（※すでに表示済みの発注者は無視する）</t>
    <rPh sb="5" eb="7">
      <t>ヒョウジ</t>
    </rPh>
    <rPh sb="7" eb="8">
      <t>ズ</t>
    </rPh>
    <rPh sb="10" eb="13">
      <t>ハッチュウシャ</t>
    </rPh>
    <rPh sb="14" eb="16">
      <t>ムシ</t>
    </rPh>
    <phoneticPr fontId="3"/>
  </si>
  <si>
    <t>入金の追加</t>
    <rPh sb="0" eb="2">
      <t>ニュウキン</t>
    </rPh>
    <rPh sb="3" eb="5">
      <t>ツイカ</t>
    </rPh>
    <phoneticPr fontId="3"/>
  </si>
  <si>
    <t>→次行に空白行が追加される</t>
    <rPh sb="1" eb="3">
      <t>ジギョウ</t>
    </rPh>
    <rPh sb="4" eb="6">
      <t>クウハク</t>
    </rPh>
    <rPh sb="6" eb="7">
      <t>ギョウ</t>
    </rPh>
    <rPh sb="8" eb="10">
      <t>ツイカ</t>
    </rPh>
    <phoneticPr fontId="3"/>
  </si>
  <si>
    <t>現場の削除</t>
    <rPh sb="0" eb="2">
      <t>ゲンバ</t>
    </rPh>
    <rPh sb="3" eb="5">
      <t>サクジョ</t>
    </rPh>
    <phoneticPr fontId="3"/>
  </si>
  <si>
    <t>①削除したい現場の行を選択した状態で、［現場削除］ボタンを押下</t>
    <rPh sb="1" eb="3">
      <t>サクジョ</t>
    </rPh>
    <rPh sb="6" eb="8">
      <t>ゲンバ</t>
    </rPh>
    <rPh sb="9" eb="10">
      <t>ギョウ</t>
    </rPh>
    <rPh sb="11" eb="13">
      <t>センタク</t>
    </rPh>
    <rPh sb="15" eb="17">
      <t>ジョウタイ</t>
    </rPh>
    <rPh sb="20" eb="22">
      <t>ゲンバ</t>
    </rPh>
    <rPh sb="22" eb="24">
      <t>サクジョ</t>
    </rPh>
    <rPh sb="29" eb="31">
      <t>オウカ</t>
    </rPh>
    <phoneticPr fontId="3"/>
  </si>
  <si>
    <t>②現場削除可否チェック後、該当行が削除される</t>
    <rPh sb="1" eb="3">
      <t>ゲンバ</t>
    </rPh>
    <rPh sb="3" eb="5">
      <t>サクジョ</t>
    </rPh>
    <rPh sb="5" eb="6">
      <t>カ</t>
    </rPh>
    <rPh sb="6" eb="7">
      <t>ヒ</t>
    </rPh>
    <rPh sb="11" eb="12">
      <t>アト</t>
    </rPh>
    <rPh sb="13" eb="15">
      <t>ガイトウ</t>
    </rPh>
    <rPh sb="15" eb="16">
      <t>ギョウ</t>
    </rPh>
    <rPh sb="17" eb="19">
      <t>サクジョ</t>
    </rPh>
    <phoneticPr fontId="3"/>
  </si>
  <si>
    <t>→</t>
    <phoneticPr fontId="3"/>
  </si>
  <si>
    <t>不明行が存在しない場合は、不明行を追加し、削除により浮いた金額を不明行に割り当てる</t>
    <rPh sb="0" eb="2">
      <t>フメイ</t>
    </rPh>
    <rPh sb="2" eb="3">
      <t>ギョウ</t>
    </rPh>
    <rPh sb="4" eb="6">
      <t>ソンザイ</t>
    </rPh>
    <rPh sb="9" eb="11">
      <t>バアイ</t>
    </rPh>
    <rPh sb="13" eb="15">
      <t>フメイ</t>
    </rPh>
    <rPh sb="15" eb="16">
      <t>ギョウ</t>
    </rPh>
    <rPh sb="17" eb="19">
      <t>ツイカ</t>
    </rPh>
    <rPh sb="21" eb="23">
      <t>サクジョ</t>
    </rPh>
    <rPh sb="26" eb="27">
      <t>ウ</t>
    </rPh>
    <rPh sb="29" eb="31">
      <t>キンガク</t>
    </rPh>
    <rPh sb="32" eb="34">
      <t>フメイ</t>
    </rPh>
    <rPh sb="34" eb="35">
      <t>ギョウ</t>
    </rPh>
    <rPh sb="36" eb="37">
      <t>ワ</t>
    </rPh>
    <rPh sb="38" eb="39">
      <t>ア</t>
    </rPh>
    <phoneticPr fontId="3"/>
  </si>
  <si>
    <t>不明行が存在する場合は、削除により浮いた金額を不明行に加算する</t>
    <rPh sb="0" eb="2">
      <t>フメイ</t>
    </rPh>
    <rPh sb="2" eb="3">
      <t>ギョウ</t>
    </rPh>
    <rPh sb="4" eb="6">
      <t>ソンザイ</t>
    </rPh>
    <rPh sb="8" eb="10">
      <t>バアイ</t>
    </rPh>
    <rPh sb="12" eb="14">
      <t>サクジョ</t>
    </rPh>
    <rPh sb="17" eb="18">
      <t>ウ</t>
    </rPh>
    <rPh sb="20" eb="22">
      <t>キンガク</t>
    </rPh>
    <rPh sb="23" eb="25">
      <t>フメイ</t>
    </rPh>
    <rPh sb="25" eb="26">
      <t>ギョウ</t>
    </rPh>
    <rPh sb="27" eb="29">
      <t>カサン</t>
    </rPh>
    <phoneticPr fontId="3"/>
  </si>
  <si>
    <t>不明</t>
    <rPh sb="0" eb="2">
      <t>フメイ</t>
    </rPh>
    <phoneticPr fontId="3"/>
  </si>
  <si>
    <t>大木工務店に入金日を追加（不明なし）</t>
    <rPh sb="0" eb="2">
      <t>オオキ</t>
    </rPh>
    <rPh sb="2" eb="5">
      <t>コウムテン</t>
    </rPh>
    <rPh sb="6" eb="8">
      <t>ニュウキン</t>
    </rPh>
    <rPh sb="8" eb="9">
      <t>ビ</t>
    </rPh>
    <rPh sb="10" eb="12">
      <t>ツイカ</t>
    </rPh>
    <rPh sb="13" eb="15">
      <t>フメイ</t>
    </rPh>
    <phoneticPr fontId="3"/>
  </si>
  <si>
    <t>入金日入力確定後</t>
    <rPh sb="0" eb="2">
      <t>ニュウキン</t>
    </rPh>
    <rPh sb="2" eb="3">
      <t>ビ</t>
    </rPh>
    <rPh sb="3" eb="5">
      <t>ニュウリョク</t>
    </rPh>
    <rPh sb="5" eb="7">
      <t>カクテイ</t>
    </rPh>
    <rPh sb="7" eb="8">
      <t>アト</t>
    </rPh>
    <phoneticPr fontId="3"/>
  </si>
  <si>
    <t>入金金額入力確定後</t>
    <rPh sb="0" eb="2">
      <t>ニュウキン</t>
    </rPh>
    <rPh sb="2" eb="4">
      <t>キンガク</t>
    </rPh>
    <rPh sb="4" eb="6">
      <t>ニュウリョク</t>
    </rPh>
    <rPh sb="6" eb="8">
      <t>カクテイ</t>
    </rPh>
    <rPh sb="8" eb="9">
      <t>アト</t>
    </rPh>
    <phoneticPr fontId="3"/>
  </si>
  <si>
    <t>①該当する発注者の空白行の入金日or入金金額のセルを選択し、値を入力する。</t>
    <rPh sb="1" eb="3">
      <t>ガイトウ</t>
    </rPh>
    <rPh sb="5" eb="8">
      <t>ハッチュウシャ</t>
    </rPh>
    <rPh sb="9" eb="11">
      <t>クウハク</t>
    </rPh>
    <rPh sb="11" eb="12">
      <t>ギョウ</t>
    </rPh>
    <rPh sb="13" eb="15">
      <t>ニュウキン</t>
    </rPh>
    <rPh sb="15" eb="16">
      <t>ビ</t>
    </rPh>
    <rPh sb="18" eb="20">
      <t>ニュウキン</t>
    </rPh>
    <rPh sb="20" eb="22">
      <t>キンガク</t>
    </rPh>
    <rPh sb="26" eb="28">
      <t>センタク</t>
    </rPh>
    <rPh sb="30" eb="31">
      <t>アタイ</t>
    </rPh>
    <rPh sb="32" eb="34">
      <t>ニュウリョク</t>
    </rPh>
    <phoneticPr fontId="3"/>
  </si>
  <si>
    <t>入金金額の合計金額を表示（不明は除く）</t>
    <rPh sb="0" eb="2">
      <t>ニュウキン</t>
    </rPh>
    <rPh sb="2" eb="4">
      <t>キンガク</t>
    </rPh>
    <rPh sb="5" eb="7">
      <t>ゴウケイ</t>
    </rPh>
    <rPh sb="7" eb="9">
      <t>キンガク</t>
    </rPh>
    <rPh sb="10" eb="12">
      <t>ヒョウジ</t>
    </rPh>
    <rPh sb="13" eb="15">
      <t>フメイ</t>
    </rPh>
    <rPh sb="16" eb="17">
      <t>ノゾ</t>
    </rPh>
    <phoneticPr fontId="3"/>
  </si>
  <si>
    <t>→金額に差額が生じないため、不明行は追加されない</t>
    <rPh sb="1" eb="3">
      <t>キンガク</t>
    </rPh>
    <rPh sb="4" eb="6">
      <t>サガク</t>
    </rPh>
    <rPh sb="7" eb="8">
      <t>ショウ</t>
    </rPh>
    <rPh sb="14" eb="16">
      <t>フメイ</t>
    </rPh>
    <rPh sb="16" eb="17">
      <t>ギョウ</t>
    </rPh>
    <rPh sb="18" eb="20">
      <t>ツイカ</t>
    </rPh>
    <phoneticPr fontId="3"/>
  </si>
  <si>
    <t>→空白行がなくなったため、小計の前に空白行を追加する</t>
    <rPh sb="1" eb="3">
      <t>クウハク</t>
    </rPh>
    <rPh sb="3" eb="4">
      <t>ギョウ</t>
    </rPh>
    <rPh sb="13" eb="15">
      <t>ショウケイ</t>
    </rPh>
    <rPh sb="16" eb="17">
      <t>マエ</t>
    </rPh>
    <rPh sb="18" eb="20">
      <t>クウハク</t>
    </rPh>
    <rPh sb="20" eb="21">
      <t>ギョウ</t>
    </rPh>
    <rPh sb="22" eb="24">
      <t>ツイカ</t>
    </rPh>
    <phoneticPr fontId="3"/>
  </si>
  <si>
    <t>→金額に差額が生じるため、不明行を追加する</t>
    <rPh sb="1" eb="3">
      <t>キンガク</t>
    </rPh>
    <rPh sb="4" eb="6">
      <t>サガク</t>
    </rPh>
    <rPh sb="7" eb="8">
      <t>ショウ</t>
    </rPh>
    <rPh sb="13" eb="15">
      <t>フメイ</t>
    </rPh>
    <rPh sb="15" eb="16">
      <t>ギョウ</t>
    </rPh>
    <rPh sb="17" eb="19">
      <t>ツイカ</t>
    </rPh>
    <phoneticPr fontId="3"/>
  </si>
  <si>
    <t>現場の追加</t>
    <rPh sb="0" eb="2">
      <t>ゲンバ</t>
    </rPh>
    <rPh sb="3" eb="5">
      <t>ツイカ</t>
    </rPh>
    <phoneticPr fontId="3"/>
  </si>
  <si>
    <t>※このままの状態で登録しようとした場合、チェックでエラーとし、入力過程ではこの状態を許容する。</t>
    <rPh sb="6" eb="8">
      <t>ジョウタイ</t>
    </rPh>
    <rPh sb="9" eb="11">
      <t>トウロク</t>
    </rPh>
    <rPh sb="17" eb="19">
      <t>バアイ</t>
    </rPh>
    <rPh sb="31" eb="33">
      <t>ニュウリョク</t>
    </rPh>
    <rPh sb="33" eb="35">
      <t>カテイ</t>
    </rPh>
    <rPh sb="39" eb="41">
      <t>ジョウタイ</t>
    </rPh>
    <rPh sb="42" eb="44">
      <t>キョヨウ</t>
    </rPh>
    <phoneticPr fontId="3"/>
  </si>
  <si>
    <t>発注者の削除</t>
    <rPh sb="0" eb="3">
      <t>ハッチュウシャ</t>
    </rPh>
    <rPh sb="4" eb="6">
      <t>サクジョ</t>
    </rPh>
    <phoneticPr fontId="3"/>
  </si>
  <si>
    <t>①[発注者削除]ボタンを押下</t>
    <rPh sb="2" eb="5">
      <t>ハッチュウシャ</t>
    </rPh>
    <rPh sb="5" eb="7">
      <t>サクジョ</t>
    </rPh>
    <rPh sb="12" eb="14">
      <t>オウカ</t>
    </rPh>
    <phoneticPr fontId="3"/>
  </si>
  <si>
    <t>②発注者削除可否チェックを実施</t>
    <rPh sb="1" eb="4">
      <t>ハッチュウシャ</t>
    </rPh>
    <rPh sb="4" eb="6">
      <t>サクジョ</t>
    </rPh>
    <rPh sb="6" eb="7">
      <t>カ</t>
    </rPh>
    <rPh sb="7" eb="8">
      <t>ヒ</t>
    </rPh>
    <rPh sb="13" eb="15">
      <t>ジッシ</t>
    </rPh>
    <phoneticPr fontId="3"/>
  </si>
  <si>
    <t>原則、総務入力の入金金額（振込）、入金金額（手形）、担当者入力の入金金額に変更が入った場合は、対象請求先の不明の金額を再計算し、必要に応じて不明行を追加する</t>
    <rPh sb="0" eb="2">
      <t>ゲンソク</t>
    </rPh>
    <rPh sb="3" eb="5">
      <t>ソウム</t>
    </rPh>
    <rPh sb="5" eb="7">
      <t>ニュウリョク</t>
    </rPh>
    <rPh sb="8" eb="10">
      <t>ニュウキン</t>
    </rPh>
    <rPh sb="10" eb="12">
      <t>キンガク</t>
    </rPh>
    <rPh sb="13" eb="15">
      <t>フリコミ</t>
    </rPh>
    <rPh sb="17" eb="19">
      <t>ニュウキン</t>
    </rPh>
    <rPh sb="19" eb="21">
      <t>キンガク</t>
    </rPh>
    <rPh sb="22" eb="24">
      <t>テガタ</t>
    </rPh>
    <rPh sb="26" eb="29">
      <t>タントウシャ</t>
    </rPh>
    <rPh sb="29" eb="31">
      <t>ニュウリョク</t>
    </rPh>
    <rPh sb="32" eb="34">
      <t>ニュウキン</t>
    </rPh>
    <rPh sb="34" eb="36">
      <t>キンガク</t>
    </rPh>
    <rPh sb="37" eb="39">
      <t>ヘンコウ</t>
    </rPh>
    <rPh sb="40" eb="41">
      <t>ハイ</t>
    </rPh>
    <rPh sb="43" eb="45">
      <t>バアイ</t>
    </rPh>
    <rPh sb="47" eb="49">
      <t>タイショウ</t>
    </rPh>
    <rPh sb="49" eb="51">
      <t>セイキュウ</t>
    </rPh>
    <rPh sb="51" eb="52">
      <t>サキ</t>
    </rPh>
    <rPh sb="53" eb="55">
      <t>フメイ</t>
    </rPh>
    <rPh sb="56" eb="58">
      <t>キンガク</t>
    </rPh>
    <rPh sb="59" eb="62">
      <t>サイケイサン</t>
    </rPh>
    <rPh sb="64" eb="66">
      <t>ヒツヨウ</t>
    </rPh>
    <rPh sb="67" eb="68">
      <t>オウ</t>
    </rPh>
    <rPh sb="70" eb="72">
      <t>フメイ</t>
    </rPh>
    <rPh sb="72" eb="73">
      <t>ギョウ</t>
    </rPh>
    <rPh sb="74" eb="76">
      <t>ツイカ</t>
    </rPh>
    <phoneticPr fontId="3"/>
  </si>
  <si>
    <t>※チェック内容についてはチェック仕様参照</t>
    <rPh sb="5" eb="7">
      <t>ナイヨウ</t>
    </rPh>
    <rPh sb="16" eb="18">
      <t>シヨウ</t>
    </rPh>
    <rPh sb="18" eb="20">
      <t>サンショウ</t>
    </rPh>
    <phoneticPr fontId="3"/>
  </si>
  <si>
    <t>③該当請求先の現場の１行目から差額まで削除される</t>
    <rPh sb="1" eb="3">
      <t>ガイトウ</t>
    </rPh>
    <rPh sb="3" eb="5">
      <t>セイキュウ</t>
    </rPh>
    <rPh sb="5" eb="6">
      <t>サキ</t>
    </rPh>
    <rPh sb="7" eb="9">
      <t>ゲンバ</t>
    </rPh>
    <rPh sb="11" eb="12">
      <t>ギョウ</t>
    </rPh>
    <rPh sb="12" eb="13">
      <t>メ</t>
    </rPh>
    <rPh sb="15" eb="17">
      <t>サガク</t>
    </rPh>
    <rPh sb="19" eb="21">
      <t>サクジョ</t>
    </rPh>
    <phoneticPr fontId="3"/>
  </si>
  <si>
    <t>追加前</t>
    <rPh sb="0" eb="2">
      <t>ツイカ</t>
    </rPh>
    <rPh sb="2" eb="3">
      <t>マエ</t>
    </rPh>
    <phoneticPr fontId="3"/>
  </si>
  <si>
    <t>追加後（山内工務店を追加）</t>
    <rPh sb="0" eb="2">
      <t>ツイカ</t>
    </rPh>
    <rPh sb="2" eb="3">
      <t>アト</t>
    </rPh>
    <rPh sb="4" eb="6">
      <t>ヤマウチ</t>
    </rPh>
    <rPh sb="6" eb="8">
      <t>コウム</t>
    </rPh>
    <rPh sb="8" eb="9">
      <t>テン</t>
    </rPh>
    <rPh sb="10" eb="12">
      <t>ツイカ</t>
    </rPh>
    <phoneticPr fontId="3"/>
  </si>
  <si>
    <t>山内工務店</t>
    <rPh sb="0" eb="2">
      <t>ヤマウチ</t>
    </rPh>
    <rPh sb="2" eb="5">
      <t>コウムテン</t>
    </rPh>
    <phoneticPr fontId="3"/>
  </si>
  <si>
    <t>※それ以降の処理は、後述する入金の追加と同じ</t>
    <rPh sb="3" eb="5">
      <t>イコウ</t>
    </rPh>
    <rPh sb="6" eb="8">
      <t>ショリ</t>
    </rPh>
    <rPh sb="10" eb="12">
      <t>コウジュツ</t>
    </rPh>
    <rPh sb="14" eb="16">
      <t>ニュウキン</t>
    </rPh>
    <rPh sb="17" eb="19">
      <t>ツイカ</t>
    </rPh>
    <rPh sb="20" eb="21">
      <t>オナ</t>
    </rPh>
    <phoneticPr fontId="3"/>
  </si>
  <si>
    <t>①不明行を選択し、［現場追加］ボタンを押下</t>
    <rPh sb="1" eb="3">
      <t>フメイ</t>
    </rPh>
    <rPh sb="3" eb="4">
      <t>ギョウ</t>
    </rPh>
    <rPh sb="5" eb="7">
      <t>センタク</t>
    </rPh>
    <rPh sb="10" eb="12">
      <t>ゲンバ</t>
    </rPh>
    <rPh sb="12" eb="14">
      <t>ツイカ</t>
    </rPh>
    <rPh sb="19" eb="21">
      <t>オウカ</t>
    </rPh>
    <phoneticPr fontId="3"/>
  </si>
  <si>
    <t>注意</t>
    <rPh sb="0" eb="2">
      <t>チュウイ</t>
    </rPh>
    <phoneticPr fontId="3"/>
  </si>
  <si>
    <t>ここで入金金額は、請求先（発注者）単位での入金金額の合計となります。</t>
    <rPh sb="3" eb="5">
      <t>ニュウキン</t>
    </rPh>
    <rPh sb="5" eb="7">
      <t>キンガク</t>
    </rPh>
    <rPh sb="9" eb="11">
      <t>セイキュウ</t>
    </rPh>
    <rPh sb="11" eb="12">
      <t>サキ</t>
    </rPh>
    <rPh sb="13" eb="16">
      <t>ハッチュウシャ</t>
    </rPh>
    <rPh sb="17" eb="19">
      <t>タンイ</t>
    </rPh>
    <rPh sb="21" eb="23">
      <t>ニュウキン</t>
    </rPh>
    <rPh sb="23" eb="25">
      <t>キンガク</t>
    </rPh>
    <rPh sb="26" eb="28">
      <t>ゴウケイ</t>
    </rPh>
    <phoneticPr fontId="3"/>
  </si>
  <si>
    <t>請求まとめでは請求書単位で使い分けれるようにしていましたが</t>
    <rPh sb="0" eb="2">
      <t>セイキュウ</t>
    </rPh>
    <rPh sb="7" eb="9">
      <t>セイキュウ</t>
    </rPh>
    <rPh sb="9" eb="10">
      <t>ショ</t>
    </rPh>
    <rPh sb="10" eb="12">
      <t>タンイ</t>
    </rPh>
    <rPh sb="13" eb="14">
      <t>ツカ</t>
    </rPh>
    <rPh sb="15" eb="16">
      <t>ワ</t>
    </rPh>
    <phoneticPr fontId="3"/>
  </si>
  <si>
    <t>入金は同一案件が複数に入金されるケースを配慮しての想定</t>
    <rPh sb="0" eb="2">
      <t>ニュウキン</t>
    </rPh>
    <rPh sb="3" eb="5">
      <t>ドウイツ</t>
    </rPh>
    <rPh sb="5" eb="7">
      <t>アンケン</t>
    </rPh>
    <rPh sb="8" eb="10">
      <t>フクスウ</t>
    </rPh>
    <rPh sb="11" eb="13">
      <t>ニュウキン</t>
    </rPh>
    <rPh sb="20" eb="22">
      <t>ハイリョ</t>
    </rPh>
    <rPh sb="25" eb="27">
      <t>ソウテイ</t>
    </rPh>
    <phoneticPr fontId="3"/>
  </si>
  <si>
    <t>②［現場追加］ボタンを押下</t>
    <rPh sb="2" eb="4">
      <t>ゲンバ</t>
    </rPh>
    <rPh sb="4" eb="6">
      <t>ツイカ</t>
    </rPh>
    <rPh sb="11" eb="13">
      <t>オウカ</t>
    </rPh>
    <phoneticPr fontId="3"/>
  </si>
  <si>
    <t>→請求書選択画面を表示</t>
    <rPh sb="1" eb="4">
      <t>セイキュウショ</t>
    </rPh>
    <rPh sb="4" eb="6">
      <t>センタク</t>
    </rPh>
    <rPh sb="6" eb="8">
      <t>ガメン</t>
    </rPh>
    <rPh sb="9" eb="11">
      <t>ヒョウジ</t>
    </rPh>
    <phoneticPr fontId="3"/>
  </si>
  <si>
    <t>※動きについては、請求先　請求書選択画面を参照</t>
    <rPh sb="1" eb="2">
      <t>ウゴ</t>
    </rPh>
    <rPh sb="9" eb="11">
      <t>セイキュウ</t>
    </rPh>
    <rPh sb="11" eb="12">
      <t>サキ</t>
    </rPh>
    <rPh sb="13" eb="16">
      <t>セイキュウショ</t>
    </rPh>
    <rPh sb="16" eb="18">
      <t>センタク</t>
    </rPh>
    <rPh sb="18" eb="20">
      <t>ガメン</t>
    </rPh>
    <rPh sb="21" eb="23">
      <t>サンショウ</t>
    </rPh>
    <phoneticPr fontId="3"/>
  </si>
  <si>
    <t>③請求書選択画面で選択された請求書（現場）を一覧に表示する</t>
    <rPh sb="1" eb="4">
      <t>セイキュウショ</t>
    </rPh>
    <rPh sb="4" eb="6">
      <t>センタク</t>
    </rPh>
    <rPh sb="6" eb="8">
      <t>ガメン</t>
    </rPh>
    <rPh sb="9" eb="11">
      <t>センタク</t>
    </rPh>
    <rPh sb="14" eb="17">
      <t>セイキュウショ</t>
    </rPh>
    <rPh sb="18" eb="20">
      <t>ゲンバ</t>
    </rPh>
    <rPh sb="22" eb="24">
      <t>イチラン</t>
    </rPh>
    <rPh sb="25" eb="27">
      <t>ヒョウジ</t>
    </rPh>
    <phoneticPr fontId="3"/>
  </si>
  <si>
    <t>※すでに追加済の請求書は、無視する</t>
    <rPh sb="4" eb="6">
      <t>ツイカ</t>
    </rPh>
    <rPh sb="6" eb="7">
      <t>スミ</t>
    </rPh>
    <rPh sb="8" eb="11">
      <t>セイキュウショ</t>
    </rPh>
    <rPh sb="13" eb="15">
      <t>ムシ</t>
    </rPh>
    <phoneticPr fontId="3"/>
  </si>
  <si>
    <t>①［登録］ボタンを押下</t>
    <rPh sb="2" eb="4">
      <t>トウロク</t>
    </rPh>
    <rPh sb="9" eb="11">
      <t>オウカ</t>
    </rPh>
    <phoneticPr fontId="3"/>
  </si>
  <si>
    <t>チェック仕様</t>
    <rPh sb="4" eb="6">
      <t>シヨウ</t>
    </rPh>
    <phoneticPr fontId="3"/>
  </si>
  <si>
    <t>各セルの編集が確定するタイミング（CellFormatting）で書式、桁数のチェックを実施する。</t>
    <rPh sb="0" eb="1">
      <t>カク</t>
    </rPh>
    <rPh sb="4" eb="6">
      <t>ヘンシュウ</t>
    </rPh>
    <rPh sb="7" eb="9">
      <t>カクテイ</t>
    </rPh>
    <rPh sb="33" eb="35">
      <t>ショシキ</t>
    </rPh>
    <rPh sb="36" eb="38">
      <t>ケタスウ</t>
    </rPh>
    <rPh sb="44" eb="46">
      <t>ジッシ</t>
    </rPh>
    <phoneticPr fontId="3"/>
  </si>
  <si>
    <t>数値（金額）系項目</t>
    <rPh sb="0" eb="2">
      <t>スウチ</t>
    </rPh>
    <rPh sb="3" eb="5">
      <t>キンガク</t>
    </rPh>
    <rPh sb="6" eb="7">
      <t>ケイ</t>
    </rPh>
    <rPh sb="7" eb="9">
      <t>コウモク</t>
    </rPh>
    <phoneticPr fontId="3"/>
  </si>
  <si>
    <t>数字チェック、桁数チェック</t>
    <rPh sb="0" eb="2">
      <t>スウジ</t>
    </rPh>
    <rPh sb="7" eb="9">
      <t>ケタスウ</t>
    </rPh>
    <phoneticPr fontId="3"/>
  </si>
  <si>
    <t>日付系項目</t>
    <rPh sb="0" eb="2">
      <t>ヒヅケ</t>
    </rPh>
    <rPh sb="2" eb="3">
      <t>ケイ</t>
    </rPh>
    <rPh sb="3" eb="5">
      <t>コウモク</t>
    </rPh>
    <phoneticPr fontId="3"/>
  </si>
  <si>
    <t>書式チェック（YYYY/MM/DD)</t>
    <rPh sb="0" eb="2">
      <t>ショシキ</t>
    </rPh>
    <phoneticPr fontId="3"/>
  </si>
  <si>
    <t>数値入力セルの書式について</t>
    <rPh sb="0" eb="2">
      <t>スウチ</t>
    </rPh>
    <rPh sb="2" eb="4">
      <t>ニュウリョク</t>
    </rPh>
    <rPh sb="7" eb="9">
      <t>ショシキ</t>
    </rPh>
    <phoneticPr fontId="3"/>
  </si>
  <si>
    <t>数字（金額）セルについては、以下の表示様式とする。</t>
    <rPh sb="0" eb="2">
      <t>スウジ</t>
    </rPh>
    <rPh sb="3" eb="5">
      <t>キンガク</t>
    </rPh>
    <rPh sb="14" eb="16">
      <t>イカ</t>
    </rPh>
    <rPh sb="17" eb="19">
      <t>ヒョウジ</t>
    </rPh>
    <rPh sb="19" eb="21">
      <t>ヨウシキ</t>
    </rPh>
    <phoneticPr fontId="3"/>
  </si>
  <si>
    <t>状態</t>
    <rPh sb="0" eb="2">
      <t>ジョウタイ</t>
    </rPh>
    <phoneticPr fontId="3"/>
  </si>
  <si>
    <t>プラス</t>
    <phoneticPr fontId="3"/>
  </si>
  <si>
    <t>マイナス</t>
    <phoneticPr fontId="3"/>
  </si>
  <si>
    <t>通常（表示状態）</t>
    <rPh sb="0" eb="2">
      <t>ツウジョウ</t>
    </rPh>
    <rPh sb="3" eb="5">
      <t>ヒョウジ</t>
    </rPh>
    <rPh sb="5" eb="7">
      <t>ジョウタイ</t>
    </rPh>
    <phoneticPr fontId="3"/>
  </si>
  <si>
    <r>
      <t>カンマ区切り、マイナスは</t>
    </r>
    <r>
      <rPr>
        <sz val="16"/>
        <color rgb="FFFF0000"/>
        <rFont val="ＭＳ Ｐゴシック"/>
        <family val="3"/>
        <charset val="128"/>
        <scheme val="minor"/>
      </rPr>
      <t>赤字</t>
    </r>
    <r>
      <rPr>
        <sz val="16"/>
        <color theme="1"/>
        <rFont val="ＭＳ Ｐゴシック"/>
        <family val="2"/>
        <charset val="128"/>
        <scheme val="minor"/>
      </rPr>
      <t>で表示</t>
    </r>
    <rPh sb="3" eb="5">
      <t>クギ</t>
    </rPh>
    <rPh sb="12" eb="14">
      <t>アカジ</t>
    </rPh>
    <rPh sb="15" eb="17">
      <t>ヒョウジ</t>
    </rPh>
    <phoneticPr fontId="3"/>
  </si>
  <si>
    <t>編集中</t>
    <rPh sb="0" eb="2">
      <t>ヘンシュウ</t>
    </rPh>
    <rPh sb="2" eb="3">
      <t>チュウ</t>
    </rPh>
    <phoneticPr fontId="3"/>
  </si>
  <si>
    <t>カンマ区切りは解除、文字色も黒色固定</t>
    <rPh sb="3" eb="5">
      <t>クギ</t>
    </rPh>
    <rPh sb="7" eb="9">
      <t>カイジョ</t>
    </rPh>
    <rPh sb="10" eb="12">
      <t>モジ</t>
    </rPh>
    <rPh sb="12" eb="13">
      <t>イロ</t>
    </rPh>
    <rPh sb="14" eb="15">
      <t>クロ</t>
    </rPh>
    <rPh sb="15" eb="16">
      <t>イロ</t>
    </rPh>
    <rPh sb="16" eb="18">
      <t>コテイ</t>
    </rPh>
    <phoneticPr fontId="3"/>
  </si>
  <si>
    <t>セルの入力確定のタイミングで以下のチェックを実施し、エラーの場合は編集前に値に戻して確定する</t>
    <rPh sb="3" eb="5">
      <t>ニュウリョク</t>
    </rPh>
    <rPh sb="5" eb="7">
      <t>カクテイ</t>
    </rPh>
    <rPh sb="14" eb="16">
      <t>イカ</t>
    </rPh>
    <rPh sb="22" eb="24">
      <t>ジッシ</t>
    </rPh>
    <rPh sb="30" eb="32">
      <t>バアイ</t>
    </rPh>
    <rPh sb="33" eb="35">
      <t>ヘンシュウ</t>
    </rPh>
    <rPh sb="35" eb="36">
      <t>マエ</t>
    </rPh>
    <rPh sb="37" eb="38">
      <t>アタイ</t>
    </rPh>
    <rPh sb="39" eb="40">
      <t>モド</t>
    </rPh>
    <rPh sb="42" eb="44">
      <t>カクテイ</t>
    </rPh>
    <phoneticPr fontId="3"/>
  </si>
  <si>
    <t>セル確定時の入力チェック</t>
    <rPh sb="2" eb="4">
      <t>カクテイ</t>
    </rPh>
    <rPh sb="4" eb="5">
      <t>ジ</t>
    </rPh>
    <rPh sb="6" eb="8">
      <t>ニュウリョク</t>
    </rPh>
    <phoneticPr fontId="3"/>
  </si>
  <si>
    <t>→メッセージの表示は行わない</t>
    <rPh sb="7" eb="9">
      <t>ヒョウジ</t>
    </rPh>
    <rPh sb="10" eb="11">
      <t>オコナ</t>
    </rPh>
    <phoneticPr fontId="3"/>
  </si>
  <si>
    <t>発注者削除可否チェック</t>
    <rPh sb="0" eb="3">
      <t>ハッチュウシャ</t>
    </rPh>
    <rPh sb="3" eb="5">
      <t>サクジョ</t>
    </rPh>
    <rPh sb="5" eb="6">
      <t>カ</t>
    </rPh>
    <rPh sb="6" eb="7">
      <t>ヒ</t>
    </rPh>
    <phoneticPr fontId="3"/>
  </si>
  <si>
    <t>発注者に現場（請求書）が登録されている場合はエラー</t>
    <rPh sb="0" eb="3">
      <t>ハッチュウシャ</t>
    </rPh>
    <rPh sb="4" eb="6">
      <t>ゲンバ</t>
    </rPh>
    <rPh sb="7" eb="10">
      <t>セイキュウショ</t>
    </rPh>
    <rPh sb="12" eb="14">
      <t>トウロク</t>
    </rPh>
    <rPh sb="19" eb="21">
      <t>バアイ</t>
    </rPh>
    <phoneticPr fontId="3"/>
  </si>
  <si>
    <t>エラー内容</t>
    <rPh sb="3" eb="5">
      <t>ナイヨウ</t>
    </rPh>
    <phoneticPr fontId="3"/>
  </si>
  <si>
    <t>「すでに現場が登録されているため、削除できません。」</t>
    <rPh sb="4" eb="6">
      <t>ゲンバ</t>
    </rPh>
    <rPh sb="7" eb="9">
      <t>トウロク</t>
    </rPh>
    <rPh sb="17" eb="19">
      <t>サクジョ</t>
    </rPh>
    <phoneticPr fontId="3"/>
  </si>
  <si>
    <t>③確認メッセージを表示</t>
    <rPh sb="1" eb="3">
      <t>カクニン</t>
    </rPh>
    <rPh sb="9" eb="11">
      <t>ヒョウジ</t>
    </rPh>
    <phoneticPr fontId="3"/>
  </si>
  <si>
    <t>※当月以外が選択されたとしても特に制御は不要（過去データは最終承認者承認済で編集できないため）</t>
    <rPh sb="1" eb="3">
      <t>トウゲツ</t>
    </rPh>
    <rPh sb="3" eb="5">
      <t>イガイ</t>
    </rPh>
    <rPh sb="6" eb="8">
      <t>センタク</t>
    </rPh>
    <rPh sb="15" eb="16">
      <t>トク</t>
    </rPh>
    <rPh sb="17" eb="19">
      <t>セイギョ</t>
    </rPh>
    <rPh sb="20" eb="22">
      <t>フヨウ</t>
    </rPh>
    <rPh sb="23" eb="25">
      <t>カコ</t>
    </rPh>
    <rPh sb="29" eb="31">
      <t>サイシュウ</t>
    </rPh>
    <rPh sb="31" eb="33">
      <t>ショウニン</t>
    </rPh>
    <rPh sb="33" eb="34">
      <t>シャ</t>
    </rPh>
    <rPh sb="34" eb="36">
      <t>ショウニン</t>
    </rPh>
    <rPh sb="36" eb="37">
      <t>スミ</t>
    </rPh>
    <rPh sb="38" eb="40">
      <t>ヘンシュウ</t>
    </rPh>
    <phoneticPr fontId="3"/>
  </si>
  <si>
    <t>登録チェック（総務担当による登録のみ）※１</t>
    <rPh sb="0" eb="2">
      <t>トウロク</t>
    </rPh>
    <rPh sb="7" eb="9">
      <t>ソウム</t>
    </rPh>
    <rPh sb="9" eb="11">
      <t>タントウ</t>
    </rPh>
    <rPh sb="14" eb="16">
      <t>トウロク</t>
    </rPh>
    <phoneticPr fontId="3"/>
  </si>
  <si>
    <t>※１</t>
    <phoneticPr fontId="3"/>
  </si>
  <si>
    <t>工事担当者による登録時のチェックは不要。担当者承認時にチェックするため</t>
    <rPh sb="0" eb="2">
      <t>コウジ</t>
    </rPh>
    <rPh sb="2" eb="5">
      <t>タントウシャ</t>
    </rPh>
    <rPh sb="8" eb="10">
      <t>トウロク</t>
    </rPh>
    <rPh sb="10" eb="11">
      <t>ジ</t>
    </rPh>
    <rPh sb="17" eb="19">
      <t>フヨウ</t>
    </rPh>
    <rPh sb="20" eb="23">
      <t>タントウシャ</t>
    </rPh>
    <rPh sb="23" eb="25">
      <t>ショウニン</t>
    </rPh>
    <rPh sb="25" eb="26">
      <t>ジ</t>
    </rPh>
    <phoneticPr fontId="3"/>
  </si>
  <si>
    <t>入金日が登録されている行に入金金額（振込、手形）のいずれかにも金額が登録されていない場合はエラー</t>
    <rPh sb="0" eb="2">
      <t>ニュウキン</t>
    </rPh>
    <rPh sb="2" eb="3">
      <t>ビ</t>
    </rPh>
    <rPh sb="4" eb="6">
      <t>トウロク</t>
    </rPh>
    <rPh sb="11" eb="12">
      <t>ギョウ</t>
    </rPh>
    <rPh sb="13" eb="15">
      <t>ニュウキン</t>
    </rPh>
    <rPh sb="15" eb="17">
      <t>キンガク</t>
    </rPh>
    <rPh sb="18" eb="20">
      <t>フリコミ</t>
    </rPh>
    <rPh sb="21" eb="23">
      <t>テガタ</t>
    </rPh>
    <rPh sb="31" eb="33">
      <t>キンガク</t>
    </rPh>
    <rPh sb="34" eb="36">
      <t>トウロク</t>
    </rPh>
    <rPh sb="42" eb="44">
      <t>バアイ</t>
    </rPh>
    <phoneticPr fontId="3"/>
  </si>
  <si>
    <t>「入金日が登録されている行に入金金額が入力されていません。」</t>
    <rPh sb="1" eb="3">
      <t>ニュウキン</t>
    </rPh>
    <rPh sb="3" eb="4">
      <t>ビ</t>
    </rPh>
    <rPh sb="5" eb="7">
      <t>トウロク</t>
    </rPh>
    <rPh sb="12" eb="13">
      <t>ギョウ</t>
    </rPh>
    <rPh sb="14" eb="16">
      <t>ニュウキン</t>
    </rPh>
    <rPh sb="16" eb="18">
      <t>キンガク</t>
    </rPh>
    <rPh sb="19" eb="21">
      <t>ニュウリョク</t>
    </rPh>
    <phoneticPr fontId="3"/>
  </si>
  <si>
    <t>エラー表示</t>
    <rPh sb="3" eb="5">
      <t>ヒョウジ</t>
    </rPh>
    <phoneticPr fontId="3"/>
  </si>
  <si>
    <t>入金金額（振込）
入金金額（手形）</t>
    <rPh sb="0" eb="2">
      <t>ニュウキン</t>
    </rPh>
    <rPh sb="2" eb="4">
      <t>キンガク</t>
    </rPh>
    <rPh sb="5" eb="7">
      <t>フリコミ</t>
    </rPh>
    <rPh sb="9" eb="11">
      <t>ニュウキン</t>
    </rPh>
    <rPh sb="11" eb="13">
      <t>キンガク</t>
    </rPh>
    <rPh sb="14" eb="16">
      <t>テガタ</t>
    </rPh>
    <phoneticPr fontId="3"/>
  </si>
  <si>
    <t>入金金額（振込、手形）のいずれかが入力されている行に入金日が入力されていない場合はエラー</t>
    <rPh sb="0" eb="2">
      <t>ニュウキン</t>
    </rPh>
    <rPh sb="2" eb="4">
      <t>キンガク</t>
    </rPh>
    <rPh sb="5" eb="7">
      <t>フリコミ</t>
    </rPh>
    <rPh sb="8" eb="10">
      <t>テガタ</t>
    </rPh>
    <rPh sb="17" eb="19">
      <t>ニュウリョク</t>
    </rPh>
    <rPh sb="24" eb="25">
      <t>ギョウ</t>
    </rPh>
    <rPh sb="26" eb="28">
      <t>ニュウキン</t>
    </rPh>
    <rPh sb="28" eb="29">
      <t>ビ</t>
    </rPh>
    <rPh sb="30" eb="32">
      <t>ニュウリョク</t>
    </rPh>
    <rPh sb="38" eb="40">
      <t>バアイ</t>
    </rPh>
    <phoneticPr fontId="3"/>
  </si>
  <si>
    <t>「入金金額が登録されている行に入金日が入力されていません。」</t>
    <rPh sb="1" eb="3">
      <t>ニュウキン</t>
    </rPh>
    <rPh sb="3" eb="5">
      <t>キンガク</t>
    </rPh>
    <rPh sb="6" eb="8">
      <t>トウロク</t>
    </rPh>
    <rPh sb="13" eb="14">
      <t>ギョウ</t>
    </rPh>
    <rPh sb="15" eb="17">
      <t>ニュウキン</t>
    </rPh>
    <rPh sb="17" eb="18">
      <t>ビ</t>
    </rPh>
    <rPh sb="19" eb="21">
      <t>ニュウリョク</t>
    </rPh>
    <phoneticPr fontId="3"/>
  </si>
  <si>
    <t>入金日</t>
    <rPh sb="0" eb="2">
      <t>ニュウキン</t>
    </rPh>
    <rPh sb="2" eb="3">
      <t>ビ</t>
    </rPh>
    <phoneticPr fontId="3"/>
  </si>
  <si>
    <t>②現場登録可否チェックを実施</t>
    <rPh sb="1" eb="3">
      <t>ゲンバ</t>
    </rPh>
    <rPh sb="3" eb="5">
      <t>トウロク</t>
    </rPh>
    <rPh sb="5" eb="6">
      <t>カ</t>
    </rPh>
    <rPh sb="6" eb="7">
      <t>ヒ</t>
    </rPh>
    <rPh sb="12" eb="14">
      <t>ジッシ</t>
    </rPh>
    <phoneticPr fontId="3"/>
  </si>
  <si>
    <t>③現場登録画面を表示</t>
    <rPh sb="1" eb="3">
      <t>ゲンバ</t>
    </rPh>
    <rPh sb="3" eb="5">
      <t>トウロク</t>
    </rPh>
    <rPh sb="5" eb="7">
      <t>ガメン</t>
    </rPh>
    <rPh sb="8" eb="10">
      <t>ヒョウジ</t>
    </rPh>
    <phoneticPr fontId="3"/>
  </si>
  <si>
    <t>チェック名</t>
    <rPh sb="4" eb="5">
      <t>メイ</t>
    </rPh>
    <phoneticPr fontId="3"/>
  </si>
  <si>
    <t>現場追加可否チェック</t>
    <rPh sb="0" eb="2">
      <t>ゲンバ</t>
    </rPh>
    <rPh sb="2" eb="4">
      <t>ツイカ</t>
    </rPh>
    <rPh sb="4" eb="5">
      <t>カ</t>
    </rPh>
    <rPh sb="5" eb="6">
      <t>ヒ</t>
    </rPh>
    <phoneticPr fontId="3"/>
  </si>
  <si>
    <t>選択行の現場名が「不明」ではない場合はエラー</t>
    <rPh sb="0" eb="2">
      <t>センタク</t>
    </rPh>
    <rPh sb="2" eb="3">
      <t>ギョウ</t>
    </rPh>
    <rPh sb="4" eb="6">
      <t>ゲンバ</t>
    </rPh>
    <rPh sb="6" eb="7">
      <t>メイ</t>
    </rPh>
    <rPh sb="9" eb="11">
      <t>フメイ</t>
    </rPh>
    <rPh sb="16" eb="18">
      <t>バアイ</t>
    </rPh>
    <phoneticPr fontId="3"/>
  </si>
  <si>
    <t>「不明以外の行が選択されています」</t>
    <rPh sb="1" eb="3">
      <t>フメイ</t>
    </rPh>
    <rPh sb="3" eb="5">
      <t>イガイ</t>
    </rPh>
    <rPh sb="6" eb="7">
      <t>ギョウ</t>
    </rPh>
    <rPh sb="8" eb="10">
      <t>センタク</t>
    </rPh>
    <phoneticPr fontId="3"/>
  </si>
  <si>
    <t>②エラー表示を解除</t>
    <rPh sb="4" eb="6">
      <t>ヒョウジ</t>
    </rPh>
    <rPh sb="7" eb="9">
      <t>カイジョ</t>
    </rPh>
    <phoneticPr fontId="3"/>
  </si>
  <si>
    <t>③登録チェックを実施</t>
    <rPh sb="1" eb="3">
      <t>トウロク</t>
    </rPh>
    <rPh sb="8" eb="10">
      <t>ジッシ</t>
    </rPh>
    <phoneticPr fontId="3"/>
  </si>
  <si>
    <t>④DBに入金内容を登録</t>
    <rPh sb="4" eb="6">
      <t>ニュウキン</t>
    </rPh>
    <rPh sb="6" eb="8">
      <t>ナイヨウ</t>
    </rPh>
    <rPh sb="9" eb="11">
      <t>トウロク</t>
    </rPh>
    <phoneticPr fontId="3"/>
  </si>
  <si>
    <t>「発注者を削除してよろしいですか？」</t>
    <rPh sb="1" eb="4">
      <t>ハッチュウシャ</t>
    </rPh>
    <rPh sb="5" eb="7">
      <t>サクジョ</t>
    </rPh>
    <phoneticPr fontId="3"/>
  </si>
  <si>
    <t>現場名に「不明」が選択されている場合はエラー</t>
    <rPh sb="0" eb="2">
      <t>ゲンバ</t>
    </rPh>
    <rPh sb="2" eb="3">
      <t>メイ</t>
    </rPh>
    <rPh sb="5" eb="7">
      <t>フメイ</t>
    </rPh>
    <rPh sb="9" eb="11">
      <t>センタク</t>
    </rPh>
    <rPh sb="16" eb="18">
      <t>バアイ</t>
    </rPh>
    <phoneticPr fontId="3"/>
  </si>
  <si>
    <t>「現場が選択されていません」</t>
    <rPh sb="1" eb="3">
      <t>ゲンバ</t>
    </rPh>
    <rPh sb="4" eb="6">
      <t>センタク</t>
    </rPh>
    <phoneticPr fontId="3"/>
  </si>
  <si>
    <t>担当者承認チェック（未承認→承認時のみ）</t>
    <rPh sb="0" eb="3">
      <t>タントウシャ</t>
    </rPh>
    <rPh sb="3" eb="5">
      <t>ショウニン</t>
    </rPh>
    <rPh sb="10" eb="13">
      <t>ミショウニン</t>
    </rPh>
    <rPh sb="14" eb="16">
      <t>ショウニン</t>
    </rPh>
    <rPh sb="16" eb="17">
      <t>ジ</t>
    </rPh>
    <phoneticPr fontId="3"/>
  </si>
  <si>
    <t>承認者ｎが最終承認者でない場合、担当者承認含む前段の承認が実施されていない場合はエラー</t>
    <rPh sb="0" eb="2">
      <t>ショウニン</t>
    </rPh>
    <rPh sb="2" eb="3">
      <t>シャ</t>
    </rPh>
    <rPh sb="5" eb="7">
      <t>サイシュウ</t>
    </rPh>
    <rPh sb="7" eb="9">
      <t>ショウニン</t>
    </rPh>
    <rPh sb="9" eb="10">
      <t>シャ</t>
    </rPh>
    <rPh sb="13" eb="15">
      <t>バアイ</t>
    </rPh>
    <rPh sb="16" eb="19">
      <t>タントウシャ</t>
    </rPh>
    <rPh sb="19" eb="21">
      <t>ショウニン</t>
    </rPh>
    <rPh sb="21" eb="22">
      <t>フク</t>
    </rPh>
    <rPh sb="23" eb="25">
      <t>ゼンダン</t>
    </rPh>
    <rPh sb="26" eb="28">
      <t>ショウニン</t>
    </rPh>
    <rPh sb="29" eb="31">
      <t>ジッシ</t>
    </rPh>
    <rPh sb="37" eb="39">
      <t>バアイ</t>
    </rPh>
    <phoneticPr fontId="3"/>
  </si>
  <si>
    <t>「直前の承認が実施されていないため、承認できません。」</t>
    <phoneticPr fontId="3"/>
  </si>
  <si>
    <t>承認者ｎ承認チェック（未承認→承認時のみ）</t>
    <rPh sb="0" eb="2">
      <t>ショウニン</t>
    </rPh>
    <rPh sb="2" eb="3">
      <t>シャ</t>
    </rPh>
    <rPh sb="4" eb="6">
      <t>ショウニン</t>
    </rPh>
    <phoneticPr fontId="3"/>
  </si>
  <si>
    <t>差額が0以外の場合は警告</t>
    <rPh sb="0" eb="2">
      <t>サガク</t>
    </rPh>
    <rPh sb="4" eb="6">
      <t>イガイ</t>
    </rPh>
    <rPh sb="7" eb="9">
      <t>バアイ</t>
    </rPh>
    <rPh sb="10" eb="12">
      <t>ケイコク</t>
    </rPh>
    <phoneticPr fontId="3"/>
  </si>
  <si>
    <t>「入金金額と調整金額が一致しませんが承認してよろしいですか」</t>
    <rPh sb="1" eb="3">
      <t>ニュウキン</t>
    </rPh>
    <rPh sb="3" eb="5">
      <t>キンガク</t>
    </rPh>
    <rPh sb="6" eb="8">
      <t>チョウセイ</t>
    </rPh>
    <rPh sb="8" eb="10">
      <t>キンガク</t>
    </rPh>
    <rPh sb="11" eb="13">
      <t>イッチ</t>
    </rPh>
    <rPh sb="18" eb="20">
      <t>ショウニン</t>
    </rPh>
    <phoneticPr fontId="3"/>
  </si>
  <si>
    <t>→入金確認画面上に選択した請求先が追加される</t>
    <rPh sb="1" eb="3">
      <t>ニュウキン</t>
    </rPh>
    <rPh sb="3" eb="5">
      <t>カクニン</t>
    </rPh>
    <rPh sb="5" eb="7">
      <t>ガメン</t>
    </rPh>
    <rPh sb="7" eb="8">
      <t>ウエ</t>
    </rPh>
    <rPh sb="9" eb="11">
      <t>センタク</t>
    </rPh>
    <rPh sb="13" eb="15">
      <t>セイキュウ</t>
    </rPh>
    <rPh sb="15" eb="16">
      <t>サキ</t>
    </rPh>
    <rPh sb="17" eb="19">
      <t>ツイカ</t>
    </rPh>
    <phoneticPr fontId="3"/>
  </si>
  <si>
    <t>→入金金額（振込、手形）の合計と入力金額（工事担当側）に差額が発生したため、現場に不明を設定</t>
    <rPh sb="1" eb="3">
      <t>ニュウキン</t>
    </rPh>
    <rPh sb="3" eb="5">
      <t>キンガク</t>
    </rPh>
    <rPh sb="6" eb="8">
      <t>フリコミ</t>
    </rPh>
    <rPh sb="9" eb="11">
      <t>テガタ</t>
    </rPh>
    <rPh sb="13" eb="15">
      <t>ゴウケイ</t>
    </rPh>
    <rPh sb="16" eb="18">
      <t>ニュウリョク</t>
    </rPh>
    <rPh sb="18" eb="20">
      <t>キンガク</t>
    </rPh>
    <rPh sb="21" eb="23">
      <t>コウジ</t>
    </rPh>
    <rPh sb="23" eb="25">
      <t>タントウ</t>
    </rPh>
    <rPh sb="25" eb="26">
      <t>ガワ</t>
    </rPh>
    <rPh sb="28" eb="30">
      <t>サガク</t>
    </rPh>
    <rPh sb="31" eb="33">
      <t>ハッセイ</t>
    </rPh>
    <rPh sb="38" eb="40">
      <t>ゲンバ</t>
    </rPh>
    <rPh sb="41" eb="43">
      <t>フメイ</t>
    </rPh>
    <rPh sb="44" eb="46">
      <t>セッテイ</t>
    </rPh>
    <phoneticPr fontId="3"/>
  </si>
  <si>
    <t>入金は同一案件が複数に入金されるケースを配慮して合計としています</t>
    <rPh sb="0" eb="2">
      <t>ニュウキン</t>
    </rPh>
    <rPh sb="3" eb="5">
      <t>ドウイツ</t>
    </rPh>
    <rPh sb="5" eb="7">
      <t>アンケン</t>
    </rPh>
    <rPh sb="8" eb="10">
      <t>フクスウ</t>
    </rPh>
    <rPh sb="11" eb="13">
      <t>ニュウキン</t>
    </rPh>
    <rPh sb="20" eb="22">
      <t>ハイリョ</t>
    </rPh>
    <rPh sb="24" eb="26">
      <t>ゴウケイ</t>
    </rPh>
    <phoneticPr fontId="3"/>
  </si>
  <si>
    <t>※小計の入金金額（工事担当側）には不明分の金額は加算しない。（工事担当が入力した金額ではないため）</t>
    <rPh sb="1" eb="3">
      <t>ショウケイ</t>
    </rPh>
    <rPh sb="4" eb="6">
      <t>ニュウキン</t>
    </rPh>
    <rPh sb="6" eb="8">
      <t>キンガク</t>
    </rPh>
    <rPh sb="9" eb="11">
      <t>コウジ</t>
    </rPh>
    <rPh sb="11" eb="13">
      <t>タントウ</t>
    </rPh>
    <rPh sb="13" eb="14">
      <t>ガワ</t>
    </rPh>
    <rPh sb="17" eb="19">
      <t>フメイ</t>
    </rPh>
    <rPh sb="19" eb="20">
      <t>ブン</t>
    </rPh>
    <rPh sb="21" eb="23">
      <t>キンガク</t>
    </rPh>
    <rPh sb="24" eb="26">
      <t>カサン</t>
    </rPh>
    <rPh sb="31" eb="33">
      <t>コウジ</t>
    </rPh>
    <rPh sb="33" eb="35">
      <t>タントウ</t>
    </rPh>
    <rPh sb="36" eb="38">
      <t>ニュウリョク</t>
    </rPh>
    <rPh sb="40" eb="42">
      <t>キンガク</t>
    </rPh>
    <phoneticPr fontId="3"/>
  </si>
  <si>
    <t>現場名</t>
    <rPh sb="0" eb="2">
      <t>ゲンバ</t>
    </rPh>
    <rPh sb="2" eb="3">
      <t>メイ</t>
    </rPh>
    <phoneticPr fontId="3"/>
  </si>
  <si>
    <t>次回繰越</t>
    <rPh sb="0" eb="2">
      <t>ジカイ</t>
    </rPh>
    <rPh sb="2" eb="4">
      <t>クリコシ</t>
    </rPh>
    <phoneticPr fontId="3"/>
  </si>
  <si>
    <t>請求金額と入金金額の差額（※）を算出し表示</t>
    <rPh sb="0" eb="2">
      <t>セイキュウ</t>
    </rPh>
    <rPh sb="2" eb="4">
      <t>キンガク</t>
    </rPh>
    <rPh sb="5" eb="7">
      <t>ニュウキン</t>
    </rPh>
    <rPh sb="7" eb="9">
      <t>キンガク</t>
    </rPh>
    <rPh sb="10" eb="12">
      <t>サガク</t>
    </rPh>
    <rPh sb="16" eb="18">
      <t>サンシュツ</t>
    </rPh>
    <rPh sb="19" eb="21">
      <t>ヒョウジ</t>
    </rPh>
    <phoneticPr fontId="3"/>
  </si>
  <si>
    <t>※（項番8と項番9の合計）－（項番10～14の合計）</t>
    <rPh sb="2" eb="4">
      <t>コウバン</t>
    </rPh>
    <rPh sb="6" eb="8">
      <t>コウバン</t>
    </rPh>
    <rPh sb="10" eb="12">
      <t>ゴウケイ</t>
    </rPh>
    <rPh sb="15" eb="17">
      <t>コウバン</t>
    </rPh>
    <rPh sb="23" eb="25">
      <t>ゴウケイ</t>
    </rPh>
    <phoneticPr fontId="3"/>
  </si>
  <si>
    <t>Ａ工務店</t>
    <rPh sb="1" eb="4">
      <t>コウムテン</t>
    </rPh>
    <phoneticPr fontId="3"/>
  </si>
  <si>
    <t>総務部門入力後</t>
    <rPh sb="0" eb="2">
      <t>ソウム</t>
    </rPh>
    <rPh sb="2" eb="4">
      <t>ブモン</t>
    </rPh>
    <rPh sb="4" eb="6">
      <t>ニュウリョク</t>
    </rPh>
    <rPh sb="6" eb="7">
      <t>アト</t>
    </rPh>
    <phoneticPr fontId="3"/>
  </si>
  <si>
    <t>請求日</t>
    <rPh sb="0" eb="2">
      <t>セイキュウ</t>
    </rPh>
    <rPh sb="2" eb="3">
      <t>ビ</t>
    </rPh>
    <phoneticPr fontId="3"/>
  </si>
  <si>
    <t>請求金額（税抜き）</t>
    <rPh sb="0" eb="2">
      <t>セイキュウ</t>
    </rPh>
    <rPh sb="2" eb="4">
      <t>キンガク</t>
    </rPh>
    <rPh sb="3" eb="4">
      <t>ニュウキン</t>
    </rPh>
    <rPh sb="5" eb="6">
      <t>ゼイ</t>
    </rPh>
    <rPh sb="6" eb="7">
      <t>ヌ</t>
    </rPh>
    <phoneticPr fontId="3"/>
  </si>
  <si>
    <t>請求金額（消費税）</t>
    <rPh sb="0" eb="2">
      <t>セイキュウ</t>
    </rPh>
    <rPh sb="2" eb="4">
      <t>キンガク</t>
    </rPh>
    <rPh sb="3" eb="4">
      <t>ニュウキン</t>
    </rPh>
    <rPh sb="5" eb="8">
      <t>ショウヒゼイ</t>
    </rPh>
    <phoneticPr fontId="3"/>
  </si>
  <si>
    <t>その他調整額</t>
    <rPh sb="2" eb="3">
      <t>ホカ</t>
    </rPh>
    <rPh sb="3" eb="5">
      <t>チョウセイ</t>
    </rPh>
    <rPh sb="5" eb="6">
      <t>ガク</t>
    </rPh>
    <phoneticPr fontId="3"/>
  </si>
  <si>
    <t>承認者1承認</t>
    <rPh sb="0" eb="2">
      <t>ショウニン</t>
    </rPh>
    <rPh sb="2" eb="3">
      <t>シャ</t>
    </rPh>
    <rPh sb="4" eb="6">
      <t>ショウニン</t>
    </rPh>
    <phoneticPr fontId="3"/>
  </si>
  <si>
    <t>承認2承認</t>
    <rPh sb="0" eb="2">
      <t>ショウニン</t>
    </rPh>
    <rPh sb="3" eb="5">
      <t>ショウニン</t>
    </rPh>
    <phoneticPr fontId="3"/>
  </si>
  <si>
    <t>承認3承認</t>
    <rPh sb="0" eb="2">
      <t>ショウニン</t>
    </rPh>
    <rPh sb="3" eb="5">
      <t>ショウニン</t>
    </rPh>
    <phoneticPr fontId="3"/>
  </si>
  <si>
    <t>発注者</t>
    <rPh sb="0" eb="3">
      <t>ハッチュウシャ</t>
    </rPh>
    <phoneticPr fontId="3"/>
  </si>
  <si>
    <t>入金明細データ</t>
    <phoneticPr fontId="3"/>
  </si>
  <si>
    <t>受付番号</t>
    <rPh sb="0" eb="2">
      <t>ウケツケ</t>
    </rPh>
    <rPh sb="2" eb="4">
      <t>バンゴウ</t>
    </rPh>
    <phoneticPr fontId="5"/>
  </si>
  <si>
    <t>入金金額</t>
    <rPh sb="0" eb="2">
      <t>ニュウキン</t>
    </rPh>
    <rPh sb="2" eb="4">
      <t>キンガク</t>
    </rPh>
    <phoneticPr fontId="5"/>
  </si>
  <si>
    <t>値引き金額</t>
    <rPh sb="0" eb="2">
      <t>ネビ</t>
    </rPh>
    <rPh sb="3" eb="5">
      <t>キンガク</t>
    </rPh>
    <phoneticPr fontId="5"/>
  </si>
  <si>
    <t>協力金</t>
    <rPh sb="0" eb="2">
      <t>キョウリョク</t>
    </rPh>
    <rPh sb="2" eb="3">
      <t>キン</t>
    </rPh>
    <phoneticPr fontId="5"/>
  </si>
  <si>
    <t>手数料</t>
    <rPh sb="0" eb="3">
      <t>テスウリョウ</t>
    </rPh>
    <phoneticPr fontId="5"/>
  </si>
  <si>
    <t>その他調整</t>
    <rPh sb="2" eb="3">
      <t>ホカ</t>
    </rPh>
    <rPh sb="3" eb="5">
      <t>チョウセイ</t>
    </rPh>
    <phoneticPr fontId="5"/>
  </si>
  <si>
    <t>繰越金額</t>
    <rPh sb="0" eb="2">
      <t>クリコシ</t>
    </rPh>
    <rPh sb="2" eb="4">
      <t>キンガク</t>
    </rPh>
    <phoneticPr fontId="5"/>
  </si>
  <si>
    <t>担当者承認日付</t>
    <rPh sb="0" eb="3">
      <t>タントウシャ</t>
    </rPh>
    <rPh sb="3" eb="5">
      <t>ショウニン</t>
    </rPh>
    <rPh sb="5" eb="7">
      <t>ヒヅケ</t>
    </rPh>
    <phoneticPr fontId="5"/>
  </si>
  <si>
    <t>承認完了フラグ</t>
    <rPh sb="0" eb="2">
      <t>ショウニン</t>
    </rPh>
    <rPh sb="2" eb="4">
      <t>カンリョウ</t>
    </rPh>
    <phoneticPr fontId="5"/>
  </si>
  <si>
    <t>承認担当者</t>
    <rPh sb="0" eb="2">
      <t>ショウニン</t>
    </rPh>
    <rPh sb="2" eb="5">
      <t>タントウシャ</t>
    </rPh>
    <phoneticPr fontId="5"/>
  </si>
  <si>
    <t>(NULL)</t>
  </si>
  <si>
    <t>工事担当入力後（承認前）</t>
    <rPh sb="0" eb="2">
      <t>コウジ</t>
    </rPh>
    <rPh sb="2" eb="4">
      <t>タントウ</t>
    </rPh>
    <rPh sb="4" eb="6">
      <t>ニュウリョク</t>
    </rPh>
    <rPh sb="6" eb="7">
      <t>アト</t>
    </rPh>
    <rPh sb="8" eb="10">
      <t>ショウニン</t>
    </rPh>
    <rPh sb="10" eb="11">
      <t>マエ</t>
    </rPh>
    <phoneticPr fontId="3"/>
  </si>
  <si>
    <t>山内邸改修工事(２回目）</t>
    <rPh sb="0" eb="2">
      <t>ヤマウチ</t>
    </rPh>
    <rPh sb="2" eb="3">
      <t>テイ</t>
    </rPh>
    <rPh sb="3" eb="5">
      <t>カイシュウ</t>
    </rPh>
    <rPh sb="5" eb="7">
      <t>コウジ</t>
    </rPh>
    <rPh sb="9" eb="11">
      <t>カイメ</t>
    </rPh>
    <phoneticPr fontId="3"/>
  </si>
  <si>
    <t>兼清</t>
    <rPh sb="0" eb="2">
      <t>カネキヨ</t>
    </rPh>
    <phoneticPr fontId="3"/>
  </si>
  <si>
    <t>山内</t>
    <rPh sb="0" eb="2">
      <t>ヤマウチ</t>
    </rPh>
    <phoneticPr fontId="3"/>
  </si>
  <si>
    <t>西川</t>
    <rPh sb="0" eb="2">
      <t>ニシカワ</t>
    </rPh>
    <phoneticPr fontId="3"/>
  </si>
  <si>
    <t>野間</t>
    <rPh sb="0" eb="2">
      <t>ノマ</t>
    </rPh>
    <phoneticPr fontId="3"/>
  </si>
  <si>
    <t>20160111-01</t>
    <phoneticPr fontId="3"/>
  </si>
  <si>
    <t>20160113-01</t>
    <phoneticPr fontId="3"/>
  </si>
  <si>
    <t>入金確認承認データ</t>
    <phoneticPr fontId="3"/>
  </si>
  <si>
    <t>承認者名</t>
    <rPh sb="0" eb="2">
      <t>ショウニン</t>
    </rPh>
    <rPh sb="2" eb="3">
      <t>シャ</t>
    </rPh>
    <rPh sb="3" eb="4">
      <t>メイ</t>
    </rPh>
    <phoneticPr fontId="19"/>
  </si>
  <si>
    <t>承認権限区分</t>
    <rPh sb="0" eb="2">
      <t>ショウニン</t>
    </rPh>
    <rPh sb="2" eb="4">
      <t>ケンゲン</t>
    </rPh>
    <rPh sb="4" eb="6">
      <t>クブン</t>
    </rPh>
    <phoneticPr fontId="19"/>
  </si>
  <si>
    <t>承認日付</t>
    <rPh sb="0" eb="2">
      <t>ショウニン</t>
    </rPh>
    <rPh sb="2" eb="4">
      <t>ヒヅケ</t>
    </rPh>
    <phoneticPr fontId="19"/>
  </si>
  <si>
    <t>入金確認承認データ</t>
    <phoneticPr fontId="3"/>
  </si>
  <si>
    <t>データなし</t>
    <phoneticPr fontId="3"/>
  </si>
  <si>
    <t>請求合計データ</t>
    <phoneticPr fontId="3"/>
  </si>
  <si>
    <t>請求書作成日</t>
    <rPh sb="0" eb="3">
      <t>セイキュウショ</t>
    </rPh>
    <rPh sb="3" eb="5">
      <t>サクセイ</t>
    </rPh>
    <rPh sb="5" eb="6">
      <t>ビ</t>
    </rPh>
    <phoneticPr fontId="5"/>
  </si>
  <si>
    <t>請求書金額合計</t>
    <rPh sb="0" eb="2">
      <t>セイキュウ</t>
    </rPh>
    <rPh sb="2" eb="3">
      <t>ショ</t>
    </rPh>
    <rPh sb="3" eb="5">
      <t>キンガク</t>
    </rPh>
    <rPh sb="5" eb="7">
      <t>ゴウケイ</t>
    </rPh>
    <phoneticPr fontId="5"/>
  </si>
  <si>
    <t>請求金額</t>
    <rPh sb="0" eb="2">
      <t>セイキュウ</t>
    </rPh>
    <rPh sb="2" eb="4">
      <t>キンガク</t>
    </rPh>
    <phoneticPr fontId="5"/>
  </si>
  <si>
    <t>消費税</t>
    <rPh sb="0" eb="3">
      <t>ショウヒゼイ</t>
    </rPh>
    <phoneticPr fontId="5"/>
  </si>
  <si>
    <t>未入金分</t>
    <rPh sb="0" eb="3">
      <t>ミニュウキン</t>
    </rPh>
    <rPh sb="3" eb="4">
      <t>ブン</t>
    </rPh>
    <phoneticPr fontId="5"/>
  </si>
  <si>
    <t>請求済金額</t>
    <rPh sb="0" eb="2">
      <t>セイキュウ</t>
    </rPh>
    <rPh sb="2" eb="3">
      <t>ズ</t>
    </rPh>
    <rPh sb="3" eb="5">
      <t>キンガク</t>
    </rPh>
    <phoneticPr fontId="5"/>
  </si>
  <si>
    <t>請求済工事金額</t>
    <rPh sb="0" eb="2">
      <t>セイキュウ</t>
    </rPh>
    <rPh sb="2" eb="3">
      <t>ズ</t>
    </rPh>
    <rPh sb="3" eb="5">
      <t>コウジ</t>
    </rPh>
    <rPh sb="5" eb="7">
      <t>キンガク</t>
    </rPh>
    <phoneticPr fontId="5"/>
  </si>
  <si>
    <t>請求済消費税金額</t>
    <rPh sb="0" eb="2">
      <t>セイキュウ</t>
    </rPh>
    <rPh sb="2" eb="3">
      <t>ズ</t>
    </rPh>
    <rPh sb="3" eb="6">
      <t>ショウヒゼイ</t>
    </rPh>
    <rPh sb="6" eb="8">
      <t>キンガク</t>
    </rPh>
    <phoneticPr fontId="5"/>
  </si>
  <si>
    <t>請求残工事金額</t>
    <rPh sb="0" eb="2">
      <t>セイキュウ</t>
    </rPh>
    <rPh sb="2" eb="3">
      <t>ザン</t>
    </rPh>
    <rPh sb="3" eb="5">
      <t>コウジ</t>
    </rPh>
    <rPh sb="5" eb="7">
      <t>キンガク</t>
    </rPh>
    <phoneticPr fontId="5"/>
  </si>
  <si>
    <t>請求残消費税金額</t>
    <rPh sb="0" eb="2">
      <t>セイキュウ</t>
    </rPh>
    <rPh sb="2" eb="3">
      <t>ザン</t>
    </rPh>
    <rPh sb="3" eb="6">
      <t>ショウヒゼイ</t>
    </rPh>
    <rPh sb="6" eb="8">
      <t>キンガク</t>
    </rPh>
    <phoneticPr fontId="5"/>
  </si>
  <si>
    <t>割当済フラグ</t>
    <rPh sb="0" eb="2">
      <t>ワリアテ</t>
    </rPh>
    <rPh sb="2" eb="3">
      <t>スミ</t>
    </rPh>
    <phoneticPr fontId="5"/>
  </si>
  <si>
    <t>工事担当入力後（担当承認後）</t>
    <rPh sb="0" eb="2">
      <t>コウジ</t>
    </rPh>
    <rPh sb="2" eb="4">
      <t>タントウ</t>
    </rPh>
    <rPh sb="4" eb="6">
      <t>ニュウリョク</t>
    </rPh>
    <rPh sb="6" eb="7">
      <t>アト</t>
    </rPh>
    <rPh sb="8" eb="10">
      <t>タントウ</t>
    </rPh>
    <rPh sb="10" eb="12">
      <t>ショウニン</t>
    </rPh>
    <rPh sb="12" eb="13">
      <t>アト</t>
    </rPh>
    <phoneticPr fontId="3"/>
  </si>
  <si>
    <t>(NULL)</t>
    <phoneticPr fontId="3"/>
  </si>
  <si>
    <t>最終承認者</t>
    <rPh sb="0" eb="2">
      <t>サイシュウ</t>
    </rPh>
    <rPh sb="2" eb="4">
      <t>ショウニン</t>
    </rPh>
    <rPh sb="4" eb="5">
      <t>シャ</t>
    </rPh>
    <phoneticPr fontId="3"/>
  </si>
  <si>
    <t>通常承認者</t>
    <rPh sb="0" eb="2">
      <t>ツウジョウ</t>
    </rPh>
    <rPh sb="2" eb="4">
      <t>ショウニン</t>
    </rPh>
    <rPh sb="4" eb="5">
      <t>シャ</t>
    </rPh>
    <phoneticPr fontId="3"/>
  </si>
  <si>
    <t>工事担当入力後（最終承認完了後）</t>
    <rPh sb="0" eb="2">
      <t>コウジ</t>
    </rPh>
    <rPh sb="2" eb="4">
      <t>タントウ</t>
    </rPh>
    <rPh sb="4" eb="6">
      <t>ニュウリョク</t>
    </rPh>
    <rPh sb="6" eb="7">
      <t>アト</t>
    </rPh>
    <rPh sb="8" eb="10">
      <t>サイシュウ</t>
    </rPh>
    <rPh sb="10" eb="12">
      <t>ショウニン</t>
    </rPh>
    <rPh sb="12" eb="14">
      <t>カンリョウ</t>
    </rPh>
    <rPh sb="14" eb="15">
      <t>アト</t>
    </rPh>
    <phoneticPr fontId="3"/>
  </si>
  <si>
    <t>-#,###,###,##0</t>
    <phoneticPr fontId="3"/>
  </si>
  <si>
    <t>現場登録</t>
    <rPh sb="0" eb="2">
      <t>ゲンバ</t>
    </rPh>
    <rPh sb="2" eb="4">
      <t>トウロク</t>
    </rPh>
    <phoneticPr fontId="3"/>
  </si>
  <si>
    <t>業者</t>
    <rPh sb="0" eb="2">
      <t>ギョウシャ</t>
    </rPh>
    <phoneticPr fontId="3"/>
  </si>
  <si>
    <t>発注者</t>
  </si>
  <si>
    <t>発注者名</t>
    <rPh sb="0" eb="3">
      <t>ハッチュウシャ</t>
    </rPh>
    <rPh sb="3" eb="4">
      <t>メイ</t>
    </rPh>
    <phoneticPr fontId="3"/>
  </si>
  <si>
    <t>金額</t>
    <rPh sb="0" eb="2">
      <t>キンガク</t>
    </rPh>
    <phoneticPr fontId="3"/>
  </si>
  <si>
    <t>［登録］ボタン</t>
    <rPh sb="1" eb="3">
      <t>トウロク</t>
    </rPh>
    <phoneticPr fontId="3"/>
  </si>
  <si>
    <t>請求まとめの「現場登録」画面との差分</t>
    <rPh sb="0" eb="2">
      <t>セイキュウ</t>
    </rPh>
    <rPh sb="7" eb="9">
      <t>ゲンバ</t>
    </rPh>
    <rPh sb="9" eb="11">
      <t>トウロク</t>
    </rPh>
    <rPh sb="12" eb="14">
      <t>ガメン</t>
    </rPh>
    <rPh sb="16" eb="18">
      <t>サブン</t>
    </rPh>
    <phoneticPr fontId="3"/>
  </si>
  <si>
    <t>請求金額</t>
    <rPh sb="2" eb="4">
      <t>キンガク</t>
    </rPh>
    <phoneticPr fontId="3"/>
  </si>
  <si>
    <t>［閉じる］ボタン</t>
    <rPh sb="1" eb="2">
      <t>ト</t>
    </rPh>
    <phoneticPr fontId="3"/>
  </si>
  <si>
    <t>表示されている現場名・請求金額を「入金確認」画面へ返却</t>
    <rPh sb="25" eb="27">
      <t>ヘンキャク</t>
    </rPh>
    <phoneticPr fontId="3"/>
  </si>
  <si>
    <t>「請求書選択」画面を起動</t>
    <rPh sb="1" eb="4">
      <t>セイキュウショ</t>
    </rPh>
    <rPh sb="4" eb="6">
      <t>センタク</t>
    </rPh>
    <rPh sb="7" eb="9">
      <t>ガメン</t>
    </rPh>
    <rPh sb="10" eb="12">
      <t>キドウ</t>
    </rPh>
    <phoneticPr fontId="3"/>
  </si>
  <si>
    <t>ラベル・項目が異なる</t>
    <rPh sb="4" eb="6">
      <t>コウモク</t>
    </rPh>
    <rPh sb="7" eb="8">
      <t>コト</t>
    </rPh>
    <phoneticPr fontId="3"/>
  </si>
  <si>
    <t>選択されている現場を非表示</t>
    <rPh sb="0" eb="2">
      <t>センタク</t>
    </rPh>
    <rPh sb="7" eb="9">
      <t>ゲンバ</t>
    </rPh>
    <rPh sb="10" eb="13">
      <t>ヒヒョウジ</t>
    </rPh>
    <phoneticPr fontId="3"/>
  </si>
  <si>
    <t>1行目："入金金額"</t>
    <rPh sb="1" eb="3">
      <t>ギョウメ</t>
    </rPh>
    <rPh sb="5" eb="7">
      <t>ニュウキン</t>
    </rPh>
    <rPh sb="7" eb="9">
      <t>キンガク</t>
    </rPh>
    <phoneticPr fontId="3"/>
  </si>
  <si>
    <t>2行目："他担当の現場割当済"</t>
    <rPh sb="1" eb="3">
      <t>ギョウメ</t>
    </rPh>
    <rPh sb="5" eb="6">
      <t>タ</t>
    </rPh>
    <rPh sb="6" eb="8">
      <t>タントウ</t>
    </rPh>
    <rPh sb="9" eb="11">
      <t>ゲンバ</t>
    </rPh>
    <rPh sb="11" eb="13">
      <t>ワリアテ</t>
    </rPh>
    <rPh sb="13" eb="14">
      <t>ズ</t>
    </rPh>
    <phoneticPr fontId="3"/>
  </si>
  <si>
    <t>1,2行目：空白</t>
    <rPh sb="3" eb="5">
      <t>ギョウメ</t>
    </rPh>
    <rPh sb="6" eb="8">
      <t>クウハク</t>
    </rPh>
    <phoneticPr fontId="3"/>
  </si>
  <si>
    <t>n行目(n&gt;=3)：1からの連番</t>
    <rPh sb="14" eb="16">
      <t>レンバン</t>
    </rPh>
    <phoneticPr fontId="3"/>
  </si>
  <si>
    <t>1行目：[入金明細データ].入金金額</t>
    <rPh sb="1" eb="3">
      <t>ギョウメ</t>
    </rPh>
    <rPh sb="5" eb="7">
      <t>ニュウキン</t>
    </rPh>
    <rPh sb="14" eb="18">
      <t>ニュウキンキンガク</t>
    </rPh>
    <phoneticPr fontId="3"/>
  </si>
  <si>
    <t>n行目(n&gt;=3)：[請求明細データ].請求金額</t>
    <rPh sb="11" eb="15">
      <t>セイキュウメイサイ</t>
    </rPh>
    <rPh sb="20" eb="22">
      <t>セイキュウ</t>
    </rPh>
    <rPh sb="22" eb="24">
      <t>キンガク</t>
    </rPh>
    <phoneticPr fontId="3"/>
  </si>
  <si>
    <t>[工事基本情報明細].明細内容　(※[工事基本情報明細].明細番号=１)</t>
    <rPh sb="1" eb="3">
      <t>コウジ</t>
    </rPh>
    <rPh sb="3" eb="5">
      <t>キホン</t>
    </rPh>
    <rPh sb="5" eb="7">
      <t>ジョウホウ</t>
    </rPh>
    <rPh sb="7" eb="9">
      <t>メイサイ</t>
    </rPh>
    <rPh sb="11" eb="13">
      <t>メイサイ</t>
    </rPh>
    <rPh sb="13" eb="15">
      <t>ナイヨウ</t>
    </rPh>
    <phoneticPr fontId="3"/>
  </si>
  <si>
    <t>当[現場登録]画面をクローズ</t>
    <rPh sb="0" eb="1">
      <t>トウ</t>
    </rPh>
    <rPh sb="2" eb="4">
      <t>ゲンバ</t>
    </rPh>
    <rPh sb="4" eb="6">
      <t>トウロク</t>
    </rPh>
    <rPh sb="7" eb="9">
      <t>ガメン</t>
    </rPh>
    <phoneticPr fontId="3"/>
  </si>
  <si>
    <t>―請求まとめ</t>
    <rPh sb="1" eb="3">
      <t>セイキュウ</t>
    </rPh>
    <phoneticPr fontId="3"/>
  </si>
  <si>
    <t>―入金確認</t>
    <rPh sb="1" eb="3">
      <t>ニュウキン</t>
    </rPh>
    <rPh sb="3" eb="5">
      <t>カクニン</t>
    </rPh>
    <phoneticPr fontId="3"/>
  </si>
  <si>
    <t>n行目(n&gt;=3)：請求書選択画面からの返却値</t>
    <rPh sb="10" eb="13">
      <t>セイキュウショ</t>
    </rPh>
    <rPh sb="13" eb="15">
      <t>センタク</t>
    </rPh>
    <rPh sb="15" eb="17">
      <t>ガメン</t>
    </rPh>
    <rPh sb="20" eb="22">
      <t>ヘンキャク</t>
    </rPh>
    <rPh sb="22" eb="23">
      <t>チ</t>
    </rPh>
    <phoneticPr fontId="3"/>
  </si>
  <si>
    <t>2行目：[画面].入金金額-[画面].自身担当分の工事金額-[画面].不明金額</t>
    <rPh sb="1" eb="3">
      <t>ギョウメ</t>
    </rPh>
    <rPh sb="5" eb="7">
      <t>ガメン</t>
    </rPh>
    <rPh sb="9" eb="11">
      <t>ニュウキン</t>
    </rPh>
    <rPh sb="11" eb="13">
      <t>キンガク</t>
    </rPh>
    <rPh sb="15" eb="17">
      <t>ガメン</t>
    </rPh>
    <rPh sb="19" eb="21">
      <t>ジシン</t>
    </rPh>
    <rPh sb="21" eb="23">
      <t>タントウ</t>
    </rPh>
    <rPh sb="23" eb="24">
      <t>ブン</t>
    </rPh>
    <rPh sb="25" eb="27">
      <t>コウジ</t>
    </rPh>
    <rPh sb="27" eb="29">
      <t>キンガク</t>
    </rPh>
    <rPh sb="31" eb="33">
      <t>ガメン</t>
    </rPh>
    <rPh sb="35" eb="37">
      <t>フメイ</t>
    </rPh>
    <rPh sb="37" eb="39">
      <t>キンガク</t>
    </rPh>
    <phoneticPr fontId="3"/>
  </si>
  <si>
    <t>不明行："不明"</t>
    <rPh sb="0" eb="2">
      <t>フメイ</t>
    </rPh>
    <rPh sb="2" eb="3">
      <t>ギョウ</t>
    </rPh>
    <rPh sb="5" eb="7">
      <t>フメイ</t>
    </rPh>
    <phoneticPr fontId="3"/>
  </si>
  <si>
    <t>不明行：[画面].入金金額-[画面].他担当の現場割当済金額-[画面].自身担当分工事金額</t>
    <rPh sb="0" eb="2">
      <t>フメイ</t>
    </rPh>
    <rPh sb="2" eb="3">
      <t>ギョウ</t>
    </rPh>
    <rPh sb="5" eb="7">
      <t>ガメン</t>
    </rPh>
    <rPh sb="9" eb="11">
      <t>ニュウキン</t>
    </rPh>
    <rPh sb="11" eb="13">
      <t>キンガク</t>
    </rPh>
    <rPh sb="15" eb="17">
      <t>ガメン</t>
    </rPh>
    <rPh sb="19" eb="20">
      <t>タ</t>
    </rPh>
    <rPh sb="20" eb="22">
      <t>タントウ</t>
    </rPh>
    <rPh sb="23" eb="25">
      <t>ゲンバ</t>
    </rPh>
    <rPh sb="25" eb="27">
      <t>ワリアテ</t>
    </rPh>
    <rPh sb="27" eb="28">
      <t>ズ</t>
    </rPh>
    <rPh sb="28" eb="30">
      <t>キンガク</t>
    </rPh>
    <rPh sb="32" eb="34">
      <t>ガメン</t>
    </rPh>
    <rPh sb="36" eb="38">
      <t>ジシン</t>
    </rPh>
    <rPh sb="38" eb="40">
      <t>タントウ</t>
    </rPh>
    <rPh sb="40" eb="41">
      <t>ブン</t>
    </rPh>
    <rPh sb="41" eb="43">
      <t>コウジ</t>
    </rPh>
    <rPh sb="43" eb="45">
      <t>キンガク</t>
    </rPh>
    <phoneticPr fontId="3"/>
  </si>
</sst>
</file>

<file path=xl/styles.xml><?xml version="1.0" encoding="utf-8"?>
<styleSheet xmlns="http://schemas.openxmlformats.org/spreadsheetml/2006/main">
  <numFmts count="3">
    <numFmt numFmtId="176" formatCode="#,##0;\-#,##0;&quot;-&quot;"/>
    <numFmt numFmtId="177" formatCode="yyyy/mm"/>
    <numFmt numFmtId="178" formatCode="yyyy/mm/dd"/>
  </numFmts>
  <fonts count="24">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6"/>
      <color theme="0"/>
      <name val="ＭＳ Ｐゴシック"/>
      <family val="2"/>
      <charset val="128"/>
      <scheme val="minor"/>
    </font>
    <font>
      <sz val="16"/>
      <color theme="0"/>
      <name val="ＭＳ Ｐゴシック"/>
      <family val="3"/>
      <charset val="128"/>
      <scheme val="minor"/>
    </font>
    <font>
      <sz val="14"/>
      <color theme="1"/>
      <name val="ＭＳ Ｐゴシック"/>
      <family val="2"/>
      <charset val="128"/>
      <scheme val="minor"/>
    </font>
    <font>
      <b/>
      <sz val="16"/>
      <color rgb="FFFF0000"/>
      <name val="ＭＳ Ｐゴシック"/>
      <family val="3"/>
      <charset val="128"/>
      <scheme val="minor"/>
    </font>
    <font>
      <sz val="16"/>
      <color theme="1"/>
      <name val="ＭＳ Ｐゴシック"/>
      <family val="3"/>
      <charset val="128"/>
    </font>
    <font>
      <sz val="16"/>
      <color rgb="FFFF0000"/>
      <name val="ＭＳ Ｐゴシック"/>
      <family val="3"/>
      <charset val="128"/>
    </font>
    <font>
      <sz val="16"/>
      <color rgb="FFFF0000"/>
      <name val="ＭＳ Ｐゴシック"/>
      <family val="3"/>
      <charset val="128"/>
      <scheme val="minor"/>
    </font>
    <font>
      <b/>
      <sz val="14"/>
      <color rgb="FFFF0000"/>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6"/>
      <name val="ＭＳ Ｐゴシック"/>
      <family val="3"/>
      <charset val="128"/>
    </font>
    <font>
      <sz val="11"/>
      <name val="ＭＳ Ｐゴシック"/>
      <family val="2"/>
      <charset val="128"/>
      <scheme val="minor"/>
    </font>
    <font>
      <strike/>
      <sz val="11"/>
      <color theme="1"/>
      <name val="ＭＳ Ｐゴシック"/>
      <family val="2"/>
      <charset val="128"/>
      <scheme val="minor"/>
    </font>
    <font>
      <strike/>
      <sz val="11"/>
      <color theme="1"/>
      <name val="ＭＳ Ｐゴシック"/>
      <family val="3"/>
      <charset val="128"/>
      <scheme val="minor"/>
    </font>
    <font>
      <sz val="11"/>
      <name val="ＭＳ Ｐゴシック"/>
      <family val="3"/>
      <charset val="128"/>
      <scheme val="minor"/>
    </font>
  </fonts>
  <fills count="20">
    <fill>
      <patternFill patternType="none"/>
    </fill>
    <fill>
      <patternFill patternType="gray125"/>
    </fill>
    <fill>
      <patternFill patternType="solid">
        <fgColor theme="3" tint="0.59999389629810485"/>
        <bgColor indexed="64"/>
      </patternFill>
    </fill>
    <fill>
      <patternFill patternType="solid">
        <fgColor rgb="FFFF000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bgColor indexed="64"/>
      </patternFill>
    </fill>
    <fill>
      <patternFill patternType="solid">
        <fgColor theme="8"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rgb="FF66FF66"/>
        <bgColor indexed="64"/>
      </patternFill>
    </fill>
    <fill>
      <patternFill patternType="solid">
        <fgColor rgb="FFFF33CC"/>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
    <xf numFmtId="0" fontId="0" fillId="0" borderId="0">
      <alignment vertical="center"/>
    </xf>
    <xf numFmtId="176" fontId="4" fillId="0" borderId="0" applyFill="0" applyBorder="0" applyAlignment="0"/>
    <xf numFmtId="0" fontId="5" fillId="0" borderId="13" applyNumberFormat="0" applyAlignment="0" applyProtection="0">
      <alignment horizontal="left" vertical="center"/>
    </xf>
    <xf numFmtId="0" fontId="5" fillId="0" borderId="3">
      <alignment horizontal="left" vertical="center"/>
    </xf>
    <xf numFmtId="0" fontId="6" fillId="0" borderId="0"/>
    <xf numFmtId="9"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0" fontId="7" fillId="0" borderId="0"/>
    <xf numFmtId="0" fontId="7" fillId="0" borderId="0">
      <alignment vertical="center"/>
    </xf>
    <xf numFmtId="0" fontId="1" fillId="0" borderId="0">
      <alignment vertical="center"/>
    </xf>
    <xf numFmtId="0" fontId="1" fillId="0" borderId="0">
      <alignment vertical="center"/>
    </xf>
    <xf numFmtId="0" fontId="8" fillId="0" borderId="0"/>
    <xf numFmtId="38" fontId="1" fillId="0" borderId="0" applyFont="0" applyFill="0" applyBorder="0" applyAlignment="0" applyProtection="0">
      <alignment vertical="center"/>
    </xf>
  </cellStyleXfs>
  <cellXfs count="299">
    <xf numFmtId="0" fontId="0" fillId="0" borderId="0" xfId="0">
      <alignment vertical="center"/>
    </xf>
    <xf numFmtId="0" fontId="2" fillId="0" borderId="0" xfId="0" applyFont="1">
      <alignment vertical="center"/>
    </xf>
    <xf numFmtId="0" fontId="2" fillId="2" borderId="2" xfId="0" applyFont="1" applyFill="1" applyBorder="1" applyAlignment="1">
      <alignment horizontal="center" vertical="center"/>
    </xf>
    <xf numFmtId="0" fontId="2" fillId="0" borderId="5" xfId="0" applyFont="1" applyBorder="1" applyAlignment="1">
      <alignment horizontal="center" vertical="center"/>
    </xf>
    <xf numFmtId="0" fontId="2" fillId="0" borderId="0" xfId="0" applyFont="1" applyBorder="1">
      <alignmen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9" fillId="3" borderId="2" xfId="0"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lignment vertical="center"/>
    </xf>
    <xf numFmtId="0" fontId="2" fillId="0" borderId="0" xfId="0" applyFont="1" applyBorder="1">
      <alignment vertical="center"/>
    </xf>
    <xf numFmtId="0" fontId="11"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0" fillId="0" borderId="0" xfId="0">
      <alignment vertical="center"/>
    </xf>
    <xf numFmtId="0" fontId="2" fillId="0" borderId="0" xfId="0" applyFont="1">
      <alignment vertical="center"/>
    </xf>
    <xf numFmtId="0" fontId="12" fillId="0" borderId="0" xfId="0" applyFont="1">
      <alignment vertical="center"/>
    </xf>
    <xf numFmtId="0" fontId="16" fillId="0" borderId="0" xfId="0" applyFont="1">
      <alignment vertical="center"/>
    </xf>
    <xf numFmtId="0" fontId="2" fillId="2" borderId="2" xfId="0" applyFont="1" applyFill="1" applyBorder="1" applyAlignment="1">
      <alignment horizontal="center" vertical="center"/>
    </xf>
    <xf numFmtId="0" fontId="2" fillId="0" borderId="0" xfId="0" applyFont="1">
      <alignment vertical="center"/>
    </xf>
    <xf numFmtId="0" fontId="2" fillId="0" borderId="14" xfId="0" applyFont="1" applyBorder="1" applyAlignment="1">
      <alignment horizontal="center" vertical="center"/>
    </xf>
    <xf numFmtId="0" fontId="0" fillId="0" borderId="0" xfId="0" applyAlignment="1">
      <alignment horizontal="center" vertical="center" shrinkToFit="1"/>
    </xf>
    <xf numFmtId="0" fontId="0" fillId="0" borderId="1" xfId="0" applyBorder="1">
      <alignment vertical="center"/>
    </xf>
    <xf numFmtId="0" fontId="0" fillId="4" borderId="1" xfId="0" applyFill="1" applyBorder="1">
      <alignment vertical="center"/>
    </xf>
    <xf numFmtId="0" fontId="0" fillId="5" borderId="1" xfId="0" applyFill="1" applyBorder="1">
      <alignment vertical="center"/>
    </xf>
    <xf numFmtId="0" fontId="0" fillId="6" borderId="1" xfId="0" applyFill="1" applyBorder="1">
      <alignment vertical="center"/>
    </xf>
    <xf numFmtId="0" fontId="0" fillId="11" borderId="1" xfId="0" applyFill="1" applyBorder="1">
      <alignment vertical="center"/>
    </xf>
    <xf numFmtId="0" fontId="0" fillId="12" borderId="1" xfId="0" applyFill="1" applyBorder="1" applyAlignment="1">
      <alignment horizontal="center" vertical="center" shrinkToFi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lignment vertical="center"/>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9" fillId="3" borderId="11" xfId="0" applyFont="1" applyFill="1" applyBorder="1">
      <alignment vertical="center"/>
    </xf>
    <xf numFmtId="0" fontId="9" fillId="3" borderId="0" xfId="0" applyFont="1" applyFill="1" applyBorder="1">
      <alignment vertical="center"/>
    </xf>
    <xf numFmtId="0" fontId="9" fillId="3" borderId="2" xfId="0" applyFont="1" applyFill="1" applyBorder="1">
      <alignment vertical="center"/>
    </xf>
    <xf numFmtId="0" fontId="10" fillId="3" borderId="3" xfId="0" applyFont="1" applyFill="1" applyBorder="1">
      <alignment vertical="center"/>
    </xf>
    <xf numFmtId="0" fontId="10" fillId="3" borderId="4" xfId="0" applyFont="1" applyFill="1" applyBorder="1">
      <alignmen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lignment vertical="center"/>
    </xf>
    <xf numFmtId="0" fontId="2" fillId="0" borderId="1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quotePrefix="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8" xfId="0" quotePrefix="1" applyFont="1" applyBorder="1" applyAlignment="1">
      <alignment horizontal="center" vertical="center"/>
    </xf>
    <xf numFmtId="0" fontId="2" fillId="0" borderId="7" xfId="0" applyFont="1" applyBorder="1" applyAlignment="1">
      <alignment horizontal="center" vertical="center"/>
    </xf>
    <xf numFmtId="0" fontId="2" fillId="0" borderId="5" xfId="0" quotePrefix="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wrapText="1"/>
    </xf>
    <xf numFmtId="0" fontId="2" fillId="0" borderId="11"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lignment vertic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xf>
    <xf numFmtId="0" fontId="11" fillId="4" borderId="1" xfId="0" applyFont="1" applyFill="1" applyBorder="1" applyAlignment="1">
      <alignment horizontal="center" vertical="center"/>
    </xf>
    <xf numFmtId="0" fontId="11" fillId="8"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0" borderId="1" xfId="0" applyFont="1" applyBorder="1">
      <alignment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3" fontId="11" fillId="0" borderId="1" xfId="0" applyNumberFormat="1" applyFont="1" applyBorder="1">
      <alignment vertical="center"/>
    </xf>
    <xf numFmtId="0" fontId="11" fillId="6" borderId="1" xfId="0" applyFont="1" applyFill="1" applyBorder="1">
      <alignment vertical="center"/>
    </xf>
    <xf numFmtId="0" fontId="11" fillId="6" borderId="1" xfId="0" applyFont="1" applyFill="1" applyBorder="1" applyAlignment="1">
      <alignment horizontal="center" vertical="center"/>
    </xf>
    <xf numFmtId="3" fontId="11" fillId="6" borderId="1" xfId="0" applyNumberFormat="1" applyFont="1" applyFill="1" applyBorder="1">
      <alignment vertical="center"/>
    </xf>
    <xf numFmtId="0" fontId="11" fillId="7" borderId="1" xfId="0" applyFont="1" applyFill="1" applyBorder="1">
      <alignment vertical="center"/>
    </xf>
    <xf numFmtId="0" fontId="11" fillId="7" borderId="1" xfId="0" applyFont="1" applyFill="1" applyBorder="1" applyAlignment="1">
      <alignment horizontal="center" vertical="center"/>
    </xf>
    <xf numFmtId="3" fontId="11" fillId="7" borderId="1" xfId="0" applyNumberFormat="1" applyFont="1" applyFill="1" applyBorder="1">
      <alignment vertical="center"/>
    </xf>
    <xf numFmtId="0" fontId="11" fillId="4" borderId="1" xfId="0" applyFont="1" applyFill="1" applyBorder="1">
      <alignment vertical="center"/>
    </xf>
    <xf numFmtId="3" fontId="11" fillId="4" borderId="1" xfId="0" applyNumberFormat="1" applyFont="1" applyFill="1" applyBorder="1">
      <alignment vertical="center"/>
    </xf>
    <xf numFmtId="0" fontId="11" fillId="5" borderId="1" xfId="0" applyFont="1" applyFill="1" applyBorder="1">
      <alignment vertical="center"/>
    </xf>
    <xf numFmtId="0" fontId="11" fillId="5" borderId="1" xfId="0" applyFont="1" applyFill="1" applyBorder="1" applyAlignment="1">
      <alignment horizontal="center" vertical="center"/>
    </xf>
    <xf numFmtId="3" fontId="11" fillId="5" borderId="1" xfId="0" applyNumberFormat="1" applyFont="1" applyFill="1" applyBorder="1">
      <alignment vertical="center"/>
    </xf>
    <xf numFmtId="3" fontId="13" fillId="0" borderId="1" xfId="0" applyNumberFormat="1" applyFont="1" applyBorder="1">
      <alignment vertical="center"/>
    </xf>
    <xf numFmtId="0" fontId="13" fillId="0" borderId="1" xfId="0" applyFont="1" applyBorder="1">
      <alignment vertical="center"/>
    </xf>
    <xf numFmtId="3" fontId="14" fillId="0" borderId="1" xfId="0" applyNumberFormat="1" applyFont="1" applyBorder="1">
      <alignment vertical="center"/>
    </xf>
    <xf numFmtId="0" fontId="14" fillId="0" borderId="1" xfId="0" applyFont="1" applyBorder="1">
      <alignment vertical="center"/>
    </xf>
    <xf numFmtId="0" fontId="2" fillId="0" borderId="1" xfId="0" applyFont="1" applyBorder="1" applyAlignment="1">
      <alignment horizontal="center" vertical="center" wrapText="1"/>
    </xf>
    <xf numFmtId="3" fontId="2" fillId="0" borderId="1" xfId="0" quotePrefix="1" applyNumberFormat="1" applyFont="1" applyBorder="1" applyAlignment="1">
      <alignment horizontal="center" vertical="center"/>
    </xf>
    <xf numFmtId="0" fontId="2" fillId="0" borderId="0" xfId="0" applyFont="1">
      <alignment vertical="center"/>
    </xf>
    <xf numFmtId="38" fontId="2" fillId="0" borderId="11" xfId="13" applyFont="1" applyBorder="1" applyAlignment="1">
      <alignment horizontal="center" vertical="center"/>
    </xf>
    <xf numFmtId="38" fontId="2" fillId="0" borderId="0" xfId="13" applyFont="1" applyBorder="1" applyAlignment="1">
      <alignment horizontal="center" vertical="center"/>
    </xf>
    <xf numFmtId="38" fontId="2" fillId="0" borderId="12" xfId="13" applyFont="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quotePrefix="1" applyFont="1" applyFill="1" applyBorder="1" applyAlignment="1">
      <alignment horizontal="center"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quotePrefix="1" applyFont="1" applyFill="1" applyBorder="1" applyAlignment="1">
      <alignment horizontal="center" vertical="center"/>
    </xf>
    <xf numFmtId="0" fontId="2" fillId="0" borderId="6" xfId="0" quotePrefix="1" applyFont="1" applyFill="1" applyBorder="1" applyAlignment="1">
      <alignment horizontal="center" vertical="center"/>
    </xf>
    <xf numFmtId="0" fontId="2" fillId="0" borderId="7" xfId="0" quotePrefix="1" applyFont="1" applyFill="1" applyBorder="1" applyAlignment="1">
      <alignment horizontal="center" vertical="center"/>
    </xf>
    <xf numFmtId="0" fontId="2" fillId="0" borderId="8"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11" fillId="8" borderId="1" xfId="0" applyFont="1" applyFill="1" applyBorder="1">
      <alignment vertical="center"/>
    </xf>
    <xf numFmtId="0" fontId="11" fillId="10" borderId="1" xfId="0" applyFont="1" applyFill="1" applyBorder="1">
      <alignment vertical="center"/>
    </xf>
    <xf numFmtId="0" fontId="11" fillId="10" borderId="1" xfId="0" applyFont="1" applyFill="1" applyBorder="1" applyAlignment="1">
      <alignment horizontal="center" vertical="center"/>
    </xf>
    <xf numFmtId="3" fontId="11" fillId="10" borderId="1" xfId="0" applyNumberFormat="1" applyFont="1" applyFill="1" applyBorder="1">
      <alignment vertical="center"/>
    </xf>
    <xf numFmtId="0" fontId="11" fillId="5" borderId="2" xfId="0" applyFont="1" applyFill="1" applyBorder="1">
      <alignment vertical="center"/>
    </xf>
    <xf numFmtId="0" fontId="11" fillId="5" borderId="3" xfId="0" applyFont="1" applyFill="1" applyBorder="1">
      <alignment vertical="center"/>
    </xf>
    <xf numFmtId="0" fontId="11" fillId="5" borderId="4" xfId="0" applyFont="1" applyFill="1" applyBorder="1">
      <alignment vertical="center"/>
    </xf>
    <xf numFmtId="0" fontId="11" fillId="6" borderId="2" xfId="0" applyFont="1" applyFill="1" applyBorder="1">
      <alignment vertical="center"/>
    </xf>
    <xf numFmtId="0" fontId="11" fillId="6" borderId="3" xfId="0" applyFont="1" applyFill="1" applyBorder="1">
      <alignment vertical="center"/>
    </xf>
    <xf numFmtId="0" fontId="11" fillId="6" borderId="4" xfId="0" applyFont="1" applyFill="1" applyBorder="1">
      <alignment vertical="center"/>
    </xf>
    <xf numFmtId="178" fontId="11" fillId="0" borderId="1" xfId="0" applyNumberFormat="1" applyFont="1" applyBorder="1" applyAlignment="1">
      <alignment horizontal="center" vertical="center"/>
    </xf>
    <xf numFmtId="177" fontId="11" fillId="0" borderId="1" xfId="0" applyNumberFormat="1" applyFont="1" applyBorder="1" applyAlignment="1">
      <alignment horizontal="center" vertical="center"/>
    </xf>
    <xf numFmtId="0" fontId="11" fillId="7" borderId="2" xfId="0" applyFont="1" applyFill="1" applyBorder="1">
      <alignment vertical="center"/>
    </xf>
    <xf numFmtId="0" fontId="11" fillId="7" borderId="3" xfId="0" applyFont="1" applyFill="1" applyBorder="1">
      <alignment vertical="center"/>
    </xf>
    <xf numFmtId="0" fontId="11" fillId="7" borderId="4" xfId="0" applyFont="1" applyFill="1" applyBorder="1">
      <alignment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3" fontId="11" fillId="7" borderId="2" xfId="0" applyNumberFormat="1" applyFont="1" applyFill="1" applyBorder="1">
      <alignment vertical="center"/>
    </xf>
    <xf numFmtId="3" fontId="11" fillId="7" borderId="3" xfId="0" applyNumberFormat="1" applyFont="1" applyFill="1" applyBorder="1">
      <alignment vertical="center"/>
    </xf>
    <xf numFmtId="3" fontId="11" fillId="7" borderId="4" xfId="0" applyNumberFormat="1" applyFont="1" applyFill="1" applyBorder="1">
      <alignment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3" fontId="11" fillId="5" borderId="2" xfId="0" applyNumberFormat="1" applyFont="1" applyFill="1" applyBorder="1">
      <alignment vertical="center"/>
    </xf>
    <xf numFmtId="3" fontId="11" fillId="5" borderId="3" xfId="0" applyNumberFormat="1" applyFont="1" applyFill="1" applyBorder="1">
      <alignment vertical="center"/>
    </xf>
    <xf numFmtId="3" fontId="11" fillId="5" borderId="4" xfId="0" applyNumberFormat="1" applyFont="1" applyFill="1" applyBorder="1">
      <alignment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3" fontId="11" fillId="6" borderId="2" xfId="0" applyNumberFormat="1" applyFont="1" applyFill="1" applyBorder="1">
      <alignment vertical="center"/>
    </xf>
    <xf numFmtId="3" fontId="11" fillId="6" borderId="3" xfId="0" applyNumberFormat="1" applyFont="1" applyFill="1" applyBorder="1">
      <alignment vertical="center"/>
    </xf>
    <xf numFmtId="3" fontId="11" fillId="6" borderId="4" xfId="0" applyNumberFormat="1" applyFont="1" applyFill="1" applyBorder="1">
      <alignment vertical="center"/>
    </xf>
    <xf numFmtId="0" fontId="11" fillId="0" borderId="1" xfId="0" applyFont="1" applyBorder="1" applyAlignment="1">
      <alignment horizontal="center" vertical="center" shrinkToFi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 xfId="0" applyFill="1" applyBorder="1">
      <alignment vertical="center"/>
    </xf>
    <xf numFmtId="3"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14" fontId="0" fillId="0" borderId="1" xfId="0" applyNumberFormat="1" applyBorder="1" applyAlignment="1">
      <alignment horizontal="center" vertical="center"/>
    </xf>
    <xf numFmtId="0" fontId="0" fillId="18" borderId="1" xfId="0" applyFill="1" applyBorder="1" applyAlignment="1">
      <alignment horizontal="center" vertical="center" shrinkToFit="1"/>
    </xf>
    <xf numFmtId="0" fontId="0" fillId="18" borderId="1" xfId="0" applyFill="1" applyBorder="1" applyAlignment="1">
      <alignment vertical="center" shrinkToFit="1"/>
    </xf>
    <xf numFmtId="0" fontId="0" fillId="18" borderId="2" xfId="0" applyFill="1" applyBorder="1" applyAlignment="1">
      <alignment horizontal="center" vertical="center"/>
    </xf>
    <xf numFmtId="0" fontId="0" fillId="18" borderId="3" xfId="0" applyFill="1" applyBorder="1" applyAlignment="1">
      <alignment horizontal="center" vertical="center"/>
    </xf>
    <xf numFmtId="0" fontId="0" fillId="18" borderId="4"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177" fontId="0" fillId="0" borderId="1" xfId="0" applyNumberFormat="1" applyFill="1" applyBorder="1" applyAlignment="1">
      <alignment horizontal="center" vertical="center"/>
    </xf>
    <xf numFmtId="3" fontId="23" fillId="0" borderId="1" xfId="0" applyNumberFormat="1" applyFont="1" applyFill="1" applyBorder="1" applyAlignment="1">
      <alignment horizontal="center" vertical="center"/>
    </xf>
    <xf numFmtId="3" fontId="20"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5" borderId="1" xfId="0" applyFill="1" applyBorder="1">
      <alignment vertical="center"/>
    </xf>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3" fontId="0" fillId="0" borderId="1" xfId="0" applyNumberFormat="1" applyBorder="1" applyAlignment="1">
      <alignment vertical="center"/>
    </xf>
    <xf numFmtId="177"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16" borderId="1" xfId="0" applyFill="1" applyBorder="1" applyAlignment="1">
      <alignment horizontal="center" vertical="center"/>
    </xf>
    <xf numFmtId="0" fontId="0" fillId="16" borderId="2" xfId="0" applyFill="1" applyBorder="1" applyAlignment="1">
      <alignment horizontal="center" vertical="center"/>
    </xf>
    <xf numFmtId="0" fontId="0" fillId="16" borderId="3" xfId="0" applyFill="1" applyBorder="1" applyAlignment="1">
      <alignment horizontal="center" vertical="center"/>
    </xf>
    <xf numFmtId="0" fontId="0" fillId="16" borderId="4" xfId="0" applyFill="1" applyBorder="1" applyAlignment="1">
      <alignment horizontal="center" vertical="center"/>
    </xf>
    <xf numFmtId="0" fontId="0" fillId="16" borderId="14" xfId="0" applyFill="1" applyBorder="1" applyAlignment="1">
      <alignment horizontal="center" vertical="center"/>
    </xf>
    <xf numFmtId="0" fontId="0" fillId="15" borderId="1" xfId="0" applyFill="1" applyBorder="1" applyAlignment="1">
      <alignment horizontal="center" vertical="center"/>
    </xf>
    <xf numFmtId="0" fontId="0" fillId="15" borderId="1" xfId="0" applyFill="1" applyBorder="1" applyAlignment="1">
      <alignment horizontal="center" vertical="center" shrinkToFit="1"/>
    </xf>
    <xf numFmtId="3" fontId="0" fillId="11" borderId="1" xfId="0" applyNumberFormat="1" applyFill="1" applyBorder="1">
      <alignment vertical="center"/>
    </xf>
    <xf numFmtId="3" fontId="0" fillId="6" borderId="1" xfId="0" applyNumberFormat="1" applyFill="1" applyBorder="1">
      <alignment vertical="center"/>
    </xf>
    <xf numFmtId="0" fontId="0" fillId="11" borderId="1" xfId="0" applyFill="1" applyBorder="1">
      <alignment vertical="center"/>
    </xf>
    <xf numFmtId="0" fontId="0" fillId="11" borderId="1" xfId="0" applyFill="1" applyBorder="1" applyAlignment="1">
      <alignment horizontal="center" vertical="center"/>
    </xf>
    <xf numFmtId="0" fontId="0" fillId="6" borderId="1" xfId="0" applyFill="1" applyBorder="1" applyAlignment="1">
      <alignment horizontal="center" vertical="center"/>
    </xf>
    <xf numFmtId="3" fontId="0" fillId="5" borderId="1" xfId="0" applyNumberFormat="1" applyFill="1" applyBorder="1">
      <alignment vertical="center"/>
    </xf>
    <xf numFmtId="0" fontId="0" fillId="6" borderId="1" xfId="0" applyFill="1" applyBorder="1">
      <alignment vertical="center"/>
    </xf>
    <xf numFmtId="3" fontId="0" fillId="4" borderId="1" xfId="0" applyNumberFormat="1" applyFill="1" applyBorder="1">
      <alignment vertical="center"/>
    </xf>
    <xf numFmtId="0" fontId="0" fillId="4" borderId="1" xfId="0" applyFill="1" applyBorder="1" applyAlignment="1">
      <alignment horizontal="center" vertical="center"/>
    </xf>
    <xf numFmtId="0" fontId="0" fillId="4" borderId="1" xfId="0" applyFill="1" applyBorder="1">
      <alignment vertical="center"/>
    </xf>
    <xf numFmtId="3" fontId="23" fillId="0" borderId="2" xfId="0" applyNumberFormat="1" applyFont="1" applyBorder="1" applyAlignment="1">
      <alignment horizontal="center" vertical="center"/>
    </xf>
    <xf numFmtId="3" fontId="23" fillId="0" borderId="3" xfId="0" applyNumberFormat="1" applyFont="1" applyBorder="1" applyAlignment="1">
      <alignment horizontal="center" vertical="center"/>
    </xf>
    <xf numFmtId="3" fontId="23" fillId="0" borderId="4" xfId="0" applyNumberFormat="1" applyFont="1" applyBorder="1" applyAlignment="1">
      <alignment horizontal="center" vertical="center"/>
    </xf>
    <xf numFmtId="3" fontId="20" fillId="0" borderId="2" xfId="0" applyNumberFormat="1" applyFont="1" applyBorder="1" applyAlignment="1">
      <alignment horizontal="center" vertical="center"/>
    </xf>
    <xf numFmtId="0" fontId="0" fillId="12" borderId="1" xfId="0" applyFill="1" applyBorder="1" applyAlignment="1">
      <alignment horizontal="center" vertical="center" shrinkToFit="1"/>
    </xf>
    <xf numFmtId="0" fontId="0" fillId="14" borderId="1" xfId="0" applyFill="1" applyBorder="1" applyAlignment="1">
      <alignment horizontal="center" vertical="center" shrinkToFit="1"/>
    </xf>
    <xf numFmtId="3" fontId="23" fillId="5" borderId="1" xfId="0" applyNumberFormat="1" applyFont="1" applyFill="1" applyBorder="1" applyAlignment="1">
      <alignment horizontal="center" vertical="center"/>
    </xf>
    <xf numFmtId="0" fontId="0" fillId="13" borderId="1" xfId="0" applyFill="1" applyBorder="1" applyAlignment="1">
      <alignment horizontal="center" vertical="center" shrinkToFit="1"/>
    </xf>
    <xf numFmtId="177" fontId="0" fillId="5" borderId="1" xfId="0" applyNumberFormat="1" applyFill="1" applyBorder="1" applyAlignment="1">
      <alignment horizontal="center" vertical="center"/>
    </xf>
    <xf numFmtId="3" fontId="20" fillId="5" borderId="1" xfId="0" applyNumberFormat="1" applyFont="1" applyFill="1" applyBorder="1" applyAlignment="1">
      <alignment horizontal="center" vertical="center"/>
    </xf>
    <xf numFmtId="0" fontId="20" fillId="17" borderId="2" xfId="0" applyFont="1" applyFill="1" applyBorder="1" applyAlignment="1">
      <alignment horizontal="center" vertical="center"/>
    </xf>
    <xf numFmtId="0" fontId="20" fillId="17" borderId="3" xfId="0" applyFont="1" applyFill="1" applyBorder="1" applyAlignment="1">
      <alignment horizontal="center" vertical="center"/>
    </xf>
    <xf numFmtId="0" fontId="20" fillId="17" borderId="4" xfId="0" applyFont="1" applyFill="1" applyBorder="1" applyAlignment="1">
      <alignment horizontal="center" vertical="center"/>
    </xf>
    <xf numFmtId="0" fontId="0" fillId="2" borderId="14" xfId="0" applyFill="1" applyBorder="1" applyAlignment="1">
      <alignment horizontal="center" vertical="center"/>
    </xf>
    <xf numFmtId="0" fontId="22" fillId="19" borderId="1" xfId="0" applyFont="1" applyFill="1" applyBorder="1" applyAlignment="1">
      <alignment horizontal="center" vertical="center"/>
    </xf>
    <xf numFmtId="0" fontId="22" fillId="19" borderId="1" xfId="0" applyFont="1" applyFill="1" applyBorder="1" applyAlignment="1">
      <alignment vertical="center"/>
    </xf>
    <xf numFmtId="3" fontId="22" fillId="19" borderId="1" xfId="0" applyNumberFormat="1" applyFont="1" applyFill="1" applyBorder="1" applyAlignment="1">
      <alignment vertical="center"/>
    </xf>
    <xf numFmtId="3" fontId="22" fillId="19" borderId="1" xfId="0" applyNumberFormat="1" applyFont="1" applyFill="1" applyBorder="1" applyAlignment="1">
      <alignment horizontal="center" vertical="center"/>
    </xf>
    <xf numFmtId="0" fontId="21" fillId="19" borderId="1" xfId="0" applyFont="1" applyFill="1" applyBorder="1" applyAlignment="1">
      <alignment vertical="center"/>
    </xf>
    <xf numFmtId="177" fontId="22" fillId="19" borderId="1" xfId="0" applyNumberFormat="1" applyFont="1" applyFill="1" applyBorder="1" applyAlignment="1">
      <alignment horizontal="center" vertical="center"/>
    </xf>
    <xf numFmtId="0" fontId="22" fillId="19" borderId="2" xfId="0" applyFont="1" applyFill="1" applyBorder="1" applyAlignment="1">
      <alignment horizontal="center" vertical="center"/>
    </xf>
    <xf numFmtId="0" fontId="22" fillId="19" borderId="3" xfId="0" applyFont="1" applyFill="1" applyBorder="1" applyAlignment="1">
      <alignment horizontal="center" vertical="center"/>
    </xf>
    <xf numFmtId="0" fontId="22" fillId="19" borderId="4" xfId="0" applyFont="1" applyFill="1" applyBorder="1" applyAlignment="1">
      <alignment horizontal="center" vertical="center"/>
    </xf>
    <xf numFmtId="0" fontId="0" fillId="5" borderId="2" xfId="0" applyFill="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3" fontId="17" fillId="0" borderId="2" xfId="0" applyNumberFormat="1" applyFont="1" applyBorder="1" applyAlignment="1">
      <alignment horizontal="center" vertical="center"/>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0" fillId="5" borderId="1" xfId="0" applyNumberFormat="1" applyFill="1" applyBorder="1" applyAlignment="1">
      <alignmen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3" fontId="0" fillId="5" borderId="1" xfId="0" applyNumberFormat="1" applyFill="1" applyBorder="1" applyAlignment="1">
      <alignment horizontal="center" vertical="center"/>
    </xf>
  </cellXfs>
  <cellStyles count="14">
    <cellStyle name="Calc Currency (0)" xfId="1"/>
    <cellStyle name="Header1" xfId="2"/>
    <cellStyle name="Header2" xfId="3"/>
    <cellStyle name="Normal_#18-Internet" xfId="4"/>
    <cellStyle name="パーセント 2" xfId="5"/>
    <cellStyle name="桁区切り" xfId="13" builtinId="6"/>
    <cellStyle name="桁区切り 2" xfId="6"/>
    <cellStyle name="桁区切り 3" xfId="7"/>
    <cellStyle name="標準" xfId="0" builtinId="0"/>
    <cellStyle name="標準 2" xfId="8"/>
    <cellStyle name="標準 3" xfId="9"/>
    <cellStyle name="標準 4" xfId="10"/>
    <cellStyle name="標準 5" xfId="11"/>
    <cellStyle name="未定義" xfId="12"/>
  </cellStyles>
  <dxfs count="0"/>
  <tableStyles count="0" defaultTableStyle="TableStyleMedium9" defaultPivotStyle="PivotStyleLight16"/>
  <colors>
    <mruColors>
      <color rgb="FFFF33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34</xdr:col>
      <xdr:colOff>228600</xdr:colOff>
      <xdr:row>22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85875" y="1143000"/>
          <a:ext cx="13515975" cy="7391400"/>
        </a:xfrm>
        <a:prstGeom prst="rect">
          <a:avLst/>
        </a:prstGeom>
        <a:noFill/>
        <a:ln w="1">
          <a:noFill/>
          <a:miter lim="800000"/>
          <a:headEnd/>
          <a:tailEnd type="none" w="med" len="med"/>
        </a:ln>
        <a:effectLst/>
      </xdr:spPr>
    </xdr:pic>
    <xdr:clientData/>
  </xdr:twoCellAnchor>
  <xdr:twoCellAnchor>
    <xdr:from>
      <xdr:col>22</xdr:col>
      <xdr:colOff>399409</xdr:colOff>
      <xdr:row>7</xdr:row>
      <xdr:rowOff>101653</xdr:rowOff>
    </xdr:from>
    <xdr:to>
      <xdr:col>22</xdr:col>
      <xdr:colOff>402680</xdr:colOff>
      <xdr:row>20</xdr:row>
      <xdr:rowOff>176892</xdr:rowOff>
    </xdr:to>
    <xdr:cxnSp macro="">
      <xdr:nvCxnSpPr>
        <xdr:cNvPr id="9" name="直線コネクタ 8"/>
        <xdr:cNvCxnSpPr/>
      </xdr:nvCxnSpPr>
      <xdr:spPr>
        <a:xfrm flipH="1">
          <a:off x="9767527" y="2768653"/>
          <a:ext cx="3271" cy="5028239"/>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136072</xdr:colOff>
      <xdr:row>15</xdr:row>
      <xdr:rowOff>81643</xdr:rowOff>
    </xdr:from>
    <xdr:ext cx="1319657" cy="359073"/>
    <xdr:sp macro="" textlink="">
      <xdr:nvSpPr>
        <xdr:cNvPr id="12" name="テキスト ボックス 11"/>
        <xdr:cNvSpPr txBox="1"/>
      </xdr:nvSpPr>
      <xdr:spPr>
        <a:xfrm>
          <a:off x="10150929" y="5796643"/>
          <a:ext cx="1319657"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solidFill>
                <a:sysClr val="windowText" lastClr="000000"/>
              </a:solidFill>
            </a:rPr>
            <a:t>列スクロール</a:t>
          </a:r>
        </a:p>
      </xdr:txBody>
    </xdr:sp>
    <xdr:clientData/>
  </xdr:oneCellAnchor>
  <xdr:twoCellAnchor>
    <xdr:from>
      <xdr:col>23</xdr:col>
      <xdr:colOff>194465</xdr:colOff>
      <xdr:row>13</xdr:row>
      <xdr:rowOff>288027</xdr:rowOff>
    </xdr:from>
    <xdr:to>
      <xdr:col>25</xdr:col>
      <xdr:colOff>302017</xdr:colOff>
      <xdr:row>15</xdr:row>
      <xdr:rowOff>10659</xdr:rowOff>
    </xdr:to>
    <xdr:sp macro="" textlink="">
      <xdr:nvSpPr>
        <xdr:cNvPr id="13" name="下矢印 12"/>
        <xdr:cNvSpPr/>
      </xdr:nvSpPr>
      <xdr:spPr>
        <a:xfrm rot="16200000">
          <a:off x="10225690" y="5003743"/>
          <a:ext cx="484632" cy="959199"/>
        </a:xfrm>
        <a:prstGeom prst="downArrow">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0</xdr:colOff>
      <xdr:row>24</xdr:row>
      <xdr:rowOff>0</xdr:rowOff>
    </xdr:from>
    <xdr:to>
      <xdr:col>32</xdr:col>
      <xdr:colOff>1144</xdr:colOff>
      <xdr:row>29</xdr:row>
      <xdr:rowOff>219075</xdr:rowOff>
    </xdr:to>
    <xdr:pic>
      <xdr:nvPicPr>
        <xdr:cNvPr id="190" name="Picture 4"/>
        <xdr:cNvPicPr>
          <a:picLocks noChangeAspect="1" noChangeArrowheads="1"/>
        </xdr:cNvPicPr>
      </xdr:nvPicPr>
      <xdr:blipFill>
        <a:blip xmlns:r="http://schemas.openxmlformats.org/officeDocument/2006/relationships" r:embed="rId2" cstate="print"/>
        <a:srcRect b="39738"/>
        <a:stretch>
          <a:fillRect/>
        </a:stretch>
      </xdr:blipFill>
      <xdr:spPr bwMode="auto">
        <a:xfrm>
          <a:off x="1285875" y="9144000"/>
          <a:ext cx="12431269" cy="2124075"/>
        </a:xfrm>
        <a:prstGeom prst="rect">
          <a:avLst/>
        </a:prstGeom>
        <a:noFill/>
        <a:ln>
          <a:noFill/>
        </a:ln>
      </xdr:spPr>
    </xdr:pic>
    <xdr:clientData/>
  </xdr:twoCellAnchor>
  <xdr:twoCellAnchor>
    <xdr:from>
      <xdr:col>30</xdr:col>
      <xdr:colOff>43499</xdr:colOff>
      <xdr:row>24</xdr:row>
      <xdr:rowOff>0</xdr:rowOff>
    </xdr:from>
    <xdr:to>
      <xdr:col>59</xdr:col>
      <xdr:colOff>327690</xdr:colOff>
      <xdr:row>29</xdr:row>
      <xdr:rowOff>219075</xdr:rowOff>
    </xdr:to>
    <xdr:pic>
      <xdr:nvPicPr>
        <xdr:cNvPr id="191" name="Picture 6"/>
        <xdr:cNvPicPr>
          <a:picLocks noChangeAspect="1" noChangeArrowheads="1"/>
        </xdr:cNvPicPr>
      </xdr:nvPicPr>
      <xdr:blipFill>
        <a:blip xmlns:r="http://schemas.openxmlformats.org/officeDocument/2006/relationships" r:embed="rId3" cstate="print"/>
        <a:srcRect b="39885"/>
        <a:stretch>
          <a:fillRect/>
        </a:stretch>
      </xdr:blipFill>
      <xdr:spPr bwMode="auto">
        <a:xfrm>
          <a:off x="12902249" y="9144000"/>
          <a:ext cx="12285691" cy="2124075"/>
        </a:xfrm>
        <a:prstGeom prst="rect">
          <a:avLst/>
        </a:prstGeom>
        <a:noFill/>
        <a:ln>
          <a:noFill/>
        </a:ln>
      </xdr:spPr>
    </xdr:pic>
    <xdr:clientData/>
  </xdr:twoCellAnchor>
  <xdr:twoCellAnchor>
    <xdr:from>
      <xdr:col>8</xdr:col>
      <xdr:colOff>104775</xdr:colOff>
      <xdr:row>24</xdr:row>
      <xdr:rowOff>0</xdr:rowOff>
    </xdr:from>
    <xdr:to>
      <xdr:col>16</xdr:col>
      <xdr:colOff>409575</xdr:colOff>
      <xdr:row>27</xdr:row>
      <xdr:rowOff>171450</xdr:rowOff>
    </xdr:to>
    <xdr:sp macro="" textlink="">
      <xdr:nvSpPr>
        <xdr:cNvPr id="192" name="正方形/長方形 191"/>
        <xdr:cNvSpPr/>
      </xdr:nvSpPr>
      <xdr:spPr>
        <a:xfrm>
          <a:off x="3533775" y="9144000"/>
          <a:ext cx="3733800" cy="13144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33</xdr:col>
      <xdr:colOff>85725</xdr:colOff>
      <xdr:row>24</xdr:row>
      <xdr:rowOff>0</xdr:rowOff>
    </xdr:from>
    <xdr:to>
      <xdr:col>52</xdr:col>
      <xdr:colOff>219075</xdr:colOff>
      <xdr:row>27</xdr:row>
      <xdr:rowOff>171450</xdr:rowOff>
    </xdr:to>
    <xdr:sp macro="" textlink="">
      <xdr:nvSpPr>
        <xdr:cNvPr id="193" name="正方形/長方形 192"/>
        <xdr:cNvSpPr/>
      </xdr:nvSpPr>
      <xdr:spPr>
        <a:xfrm>
          <a:off x="14230350" y="9144000"/>
          <a:ext cx="7848600" cy="1314450"/>
        </a:xfrm>
        <a:prstGeom prst="rect">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xdr:col>
      <xdr:colOff>38100</xdr:colOff>
      <xdr:row>30</xdr:row>
      <xdr:rowOff>66675</xdr:rowOff>
    </xdr:from>
    <xdr:to>
      <xdr:col>3</xdr:col>
      <xdr:colOff>371475</xdr:colOff>
      <xdr:row>30</xdr:row>
      <xdr:rowOff>323851</xdr:rowOff>
    </xdr:to>
    <xdr:sp macro="" textlink="">
      <xdr:nvSpPr>
        <xdr:cNvPr id="194" name="正方形/長方形 193"/>
        <xdr:cNvSpPr/>
      </xdr:nvSpPr>
      <xdr:spPr>
        <a:xfrm>
          <a:off x="1323975" y="11496675"/>
          <a:ext cx="333375" cy="2571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xdr:col>
      <xdr:colOff>38100</xdr:colOff>
      <xdr:row>31</xdr:row>
      <xdr:rowOff>57150</xdr:rowOff>
    </xdr:from>
    <xdr:to>
      <xdr:col>3</xdr:col>
      <xdr:colOff>371475</xdr:colOff>
      <xdr:row>31</xdr:row>
      <xdr:rowOff>314326</xdr:rowOff>
    </xdr:to>
    <xdr:sp macro="" textlink="">
      <xdr:nvSpPr>
        <xdr:cNvPr id="195" name="正方形/長方形 194"/>
        <xdr:cNvSpPr/>
      </xdr:nvSpPr>
      <xdr:spPr>
        <a:xfrm>
          <a:off x="1323975" y="11868150"/>
          <a:ext cx="333375" cy="257176"/>
        </a:xfrm>
        <a:prstGeom prst="rect">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xdr:col>
      <xdr:colOff>35298</xdr:colOff>
      <xdr:row>32</xdr:row>
      <xdr:rowOff>57150</xdr:rowOff>
    </xdr:from>
    <xdr:to>
      <xdr:col>3</xdr:col>
      <xdr:colOff>368673</xdr:colOff>
      <xdr:row>32</xdr:row>
      <xdr:rowOff>314326</xdr:rowOff>
    </xdr:to>
    <xdr:sp macro="" textlink="">
      <xdr:nvSpPr>
        <xdr:cNvPr id="196" name="正方形/長方形 195"/>
        <xdr:cNvSpPr/>
      </xdr:nvSpPr>
      <xdr:spPr>
        <a:xfrm>
          <a:off x="1312769" y="12249150"/>
          <a:ext cx="333375" cy="257176"/>
        </a:xfrm>
        <a:prstGeom prst="rect">
          <a:avLst/>
        </a:prstGeom>
        <a:noFill/>
        <a:ln w="381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10</xdr:col>
      <xdr:colOff>373717</xdr:colOff>
      <xdr:row>27</xdr:row>
      <xdr:rowOff>168087</xdr:rowOff>
    </xdr:from>
    <xdr:to>
      <xdr:col>16</xdr:col>
      <xdr:colOff>414618</xdr:colOff>
      <xdr:row>27</xdr:row>
      <xdr:rowOff>347382</xdr:rowOff>
    </xdr:to>
    <xdr:sp macro="" textlink="">
      <xdr:nvSpPr>
        <xdr:cNvPr id="197" name="正方形/長方形 196"/>
        <xdr:cNvSpPr/>
      </xdr:nvSpPr>
      <xdr:spPr>
        <a:xfrm>
          <a:off x="4631952" y="10455087"/>
          <a:ext cx="2595842" cy="179295"/>
        </a:xfrm>
        <a:prstGeom prst="rect">
          <a:avLst/>
        </a:prstGeom>
        <a:noFill/>
        <a:ln w="381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27</xdr:col>
      <xdr:colOff>21852</xdr:colOff>
      <xdr:row>27</xdr:row>
      <xdr:rowOff>174811</xdr:rowOff>
    </xdr:from>
    <xdr:to>
      <xdr:col>52</xdr:col>
      <xdr:colOff>224118</xdr:colOff>
      <xdr:row>27</xdr:row>
      <xdr:rowOff>358588</xdr:rowOff>
    </xdr:to>
    <xdr:sp macro="" textlink="">
      <xdr:nvSpPr>
        <xdr:cNvPr id="198" name="正方形/長方形 197"/>
        <xdr:cNvSpPr/>
      </xdr:nvSpPr>
      <xdr:spPr>
        <a:xfrm>
          <a:off x="11519087" y="10461811"/>
          <a:ext cx="10422031" cy="183777"/>
        </a:xfrm>
        <a:prstGeom prst="rect">
          <a:avLst/>
        </a:prstGeom>
        <a:noFill/>
        <a:ln w="381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10</xdr:col>
      <xdr:colOff>364752</xdr:colOff>
      <xdr:row>27</xdr:row>
      <xdr:rowOff>372035</xdr:rowOff>
    </xdr:from>
    <xdr:to>
      <xdr:col>13</xdr:col>
      <xdr:colOff>392206</xdr:colOff>
      <xdr:row>29</xdr:row>
      <xdr:rowOff>212912</xdr:rowOff>
    </xdr:to>
    <xdr:sp macro="" textlink="">
      <xdr:nvSpPr>
        <xdr:cNvPr id="199" name="正方形/長方形 198"/>
        <xdr:cNvSpPr/>
      </xdr:nvSpPr>
      <xdr:spPr>
        <a:xfrm>
          <a:off x="4622987" y="10659035"/>
          <a:ext cx="1304925" cy="602877"/>
        </a:xfrm>
        <a:prstGeom prst="rect">
          <a:avLst/>
        </a:prstGeom>
        <a:noFill/>
        <a:ln w="381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3</xdr:col>
      <xdr:colOff>0</xdr:colOff>
      <xdr:row>146</xdr:row>
      <xdr:rowOff>0</xdr:rowOff>
    </xdr:from>
    <xdr:to>
      <xdr:col>19</xdr:col>
      <xdr:colOff>285750</xdr:colOff>
      <xdr:row>157</xdr:row>
      <xdr:rowOff>133350</xdr:rowOff>
    </xdr:to>
    <xdr:pic>
      <xdr:nvPicPr>
        <xdr:cNvPr id="19"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1306286" y="53340000"/>
          <a:ext cx="7252607" cy="4324350"/>
        </a:xfrm>
        <a:prstGeom prst="rect">
          <a:avLst/>
        </a:prstGeom>
        <a:noFill/>
        <a:ln w="1">
          <a:noFill/>
          <a:miter lim="800000"/>
          <a:headEnd/>
          <a:tailEnd type="none" w="med" len="med"/>
        </a:ln>
        <a:effectLst/>
      </xdr:spPr>
    </xdr:pic>
    <xdr:clientData/>
  </xdr:twoCellAnchor>
  <xdr:twoCellAnchor>
    <xdr:from>
      <xdr:col>43</xdr:col>
      <xdr:colOff>163285</xdr:colOff>
      <xdr:row>180</xdr:row>
      <xdr:rowOff>108857</xdr:rowOff>
    </xdr:from>
    <xdr:to>
      <xdr:col>44</xdr:col>
      <xdr:colOff>0</xdr:colOff>
      <xdr:row>185</xdr:row>
      <xdr:rowOff>299357</xdr:rowOff>
    </xdr:to>
    <xdr:sp macro="" textlink="">
      <xdr:nvSpPr>
        <xdr:cNvPr id="17" name="右中かっこ 16"/>
        <xdr:cNvSpPr/>
      </xdr:nvSpPr>
      <xdr:spPr>
        <a:xfrm>
          <a:off x="18886714" y="66402857"/>
          <a:ext cx="272143" cy="2095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44</xdr:col>
      <xdr:colOff>190500</xdr:colOff>
      <xdr:row>182</xdr:row>
      <xdr:rowOff>244929</xdr:rowOff>
    </xdr:from>
    <xdr:ext cx="1559273" cy="359073"/>
    <xdr:sp macro="" textlink="">
      <xdr:nvSpPr>
        <xdr:cNvPr id="18" name="テキスト ボックス 17"/>
        <xdr:cNvSpPr txBox="1"/>
      </xdr:nvSpPr>
      <xdr:spPr>
        <a:xfrm>
          <a:off x="19349357" y="67300929"/>
          <a:ext cx="155927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この単位で追加</a:t>
          </a:r>
          <a:endParaRPr kumimoji="1" lang="en-US" altLang="ja-JP" sz="1600"/>
        </a:p>
      </xdr:txBody>
    </xdr:sp>
    <xdr:clientData/>
  </xdr:oneCellAnchor>
  <xdr:twoCellAnchor editAs="oneCell">
    <xdr:from>
      <xdr:col>3</xdr:col>
      <xdr:colOff>0</xdr:colOff>
      <xdr:row>237</xdr:row>
      <xdr:rowOff>0</xdr:rowOff>
    </xdr:from>
    <xdr:to>
      <xdr:col>16</xdr:col>
      <xdr:colOff>328273</xdr:colOff>
      <xdr:row>245</xdr:row>
      <xdr:rowOff>280987</xdr:rowOff>
    </xdr:to>
    <xdr:pic>
      <xdr:nvPicPr>
        <xdr:cNvPr id="20" name="Picture 9"/>
        <xdr:cNvPicPr>
          <a:picLocks noChangeAspect="1" noChangeArrowheads="1"/>
        </xdr:cNvPicPr>
      </xdr:nvPicPr>
      <xdr:blipFill>
        <a:blip xmlns:r="http://schemas.openxmlformats.org/officeDocument/2006/relationships" r:embed="rId5" cstate="print"/>
        <a:srcRect/>
        <a:stretch>
          <a:fillRect/>
        </a:stretch>
      </xdr:blipFill>
      <xdr:spPr bwMode="auto">
        <a:xfrm>
          <a:off x="1306286" y="87249000"/>
          <a:ext cx="5988844" cy="3328987"/>
        </a:xfrm>
        <a:prstGeom prst="rect">
          <a:avLst/>
        </a:prstGeom>
        <a:noFill/>
        <a:ln w="1">
          <a:noFill/>
          <a:miter lim="800000"/>
          <a:headEnd/>
          <a:tailEnd type="none" w="med" len="med"/>
        </a:ln>
        <a:effectLst/>
      </xdr:spPr>
    </xdr:pic>
    <xdr:clientData/>
  </xdr:twoCellAnchor>
  <xdr:twoCellAnchor editAs="oneCell">
    <xdr:from>
      <xdr:col>3</xdr:col>
      <xdr:colOff>0</xdr:colOff>
      <xdr:row>254</xdr:row>
      <xdr:rowOff>0</xdr:rowOff>
    </xdr:from>
    <xdr:to>
      <xdr:col>19</xdr:col>
      <xdr:colOff>285751</xdr:colOff>
      <xdr:row>265</xdr:row>
      <xdr:rowOff>133350</xdr:rowOff>
    </xdr:to>
    <xdr:pic>
      <xdr:nvPicPr>
        <xdr:cNvPr id="21"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1306286" y="93726000"/>
          <a:ext cx="7252608" cy="432435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18</xdr:col>
      <xdr:colOff>285750</xdr:colOff>
      <xdr:row>14</xdr:row>
      <xdr:rowOff>133350</xdr:rowOff>
    </xdr:to>
    <xdr:pic>
      <xdr:nvPicPr>
        <xdr:cNvPr id="1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70857" y="762000"/>
          <a:ext cx="7252607" cy="4324350"/>
        </a:xfrm>
        <a:prstGeom prst="rect">
          <a:avLst/>
        </a:prstGeom>
        <a:noFill/>
        <a:ln w="1">
          <a:noFill/>
          <a:miter lim="800000"/>
          <a:headEnd/>
          <a:tailEnd type="none" w="med" len="med"/>
        </a:ln>
        <a:effectLst/>
      </xdr:spPr>
    </xdr:pic>
    <xdr:clientData/>
  </xdr:twoCellAnchor>
  <xdr:twoCellAnchor editAs="oneCell">
    <xdr:from>
      <xdr:col>20</xdr:col>
      <xdr:colOff>0</xdr:colOff>
      <xdr:row>3</xdr:row>
      <xdr:rowOff>0</xdr:rowOff>
    </xdr:from>
    <xdr:to>
      <xdr:col>36</xdr:col>
      <xdr:colOff>285750</xdr:colOff>
      <xdr:row>14</xdr:row>
      <xdr:rowOff>133350</xdr:rowOff>
    </xdr:to>
    <xdr:pic>
      <xdr:nvPicPr>
        <xdr:cNvPr id="307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8572500" y="762000"/>
          <a:ext cx="7143750" cy="4324350"/>
        </a:xfrm>
        <a:prstGeom prst="rect">
          <a:avLst/>
        </a:prstGeom>
        <a:noFill/>
        <a:ln w="1">
          <a:noFill/>
          <a:miter lim="800000"/>
          <a:headEnd/>
          <a:tailEnd type="none" w="med" len="med"/>
        </a:ln>
        <a:effectLst/>
      </xdr:spPr>
    </xdr:pic>
    <xdr:clientData/>
  </xdr:twoCellAnchor>
  <xdr:oneCellAnchor>
    <xdr:from>
      <xdr:col>34</xdr:col>
      <xdr:colOff>81643</xdr:colOff>
      <xdr:row>64</xdr:row>
      <xdr:rowOff>108857</xdr:rowOff>
    </xdr:from>
    <xdr:ext cx="184731" cy="264560"/>
    <xdr:sp macro="" textlink="">
      <xdr:nvSpPr>
        <xdr:cNvPr id="4" name="テキスト ボックス 3"/>
        <xdr:cNvSpPr txBox="1"/>
      </xdr:nvSpPr>
      <xdr:spPr>
        <a:xfrm>
          <a:off x="7483929" y="24111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81643</xdr:colOff>
      <xdr:row>25</xdr:row>
      <xdr:rowOff>0</xdr:rowOff>
    </xdr:from>
    <xdr:ext cx="184731" cy="264560"/>
    <xdr:sp macro="" textlink="">
      <xdr:nvSpPr>
        <xdr:cNvPr id="4" name="テキスト ボックス 3"/>
        <xdr:cNvSpPr txBox="1"/>
      </xdr:nvSpPr>
      <xdr:spPr>
        <a:xfrm>
          <a:off x="14654893" y="2449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editAs="oneCell">
    <xdr:from>
      <xdr:col>3</xdr:col>
      <xdr:colOff>0</xdr:colOff>
      <xdr:row>2</xdr:row>
      <xdr:rowOff>0</xdr:rowOff>
    </xdr:from>
    <xdr:to>
      <xdr:col>16</xdr:col>
      <xdr:colOff>292555</xdr:colOff>
      <xdr:row>10</xdr:row>
      <xdr:rowOff>250373</xdr:rowOff>
    </xdr:to>
    <xdr:pic>
      <xdr:nvPicPr>
        <xdr:cNvPr id="6"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1306286" y="4953000"/>
          <a:ext cx="5953126" cy="3298373"/>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47625</xdr:colOff>
      <xdr:row>8</xdr:row>
      <xdr:rowOff>71438</xdr:rowOff>
    </xdr:from>
    <xdr:to>
      <xdr:col>29</xdr:col>
      <xdr:colOff>11906</xdr:colOff>
      <xdr:row>20</xdr:row>
      <xdr:rowOff>166688</xdr:rowOff>
    </xdr:to>
    <xdr:pic>
      <xdr:nvPicPr>
        <xdr:cNvPr id="205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69156" y="2928938"/>
          <a:ext cx="7084219" cy="4381500"/>
        </a:xfrm>
        <a:prstGeom prst="rect">
          <a:avLst/>
        </a:prstGeom>
        <a:noFill/>
        <a:ln w="1">
          <a:noFill/>
          <a:miter lim="800000"/>
          <a:headEnd/>
          <a:tailEnd type="none" w="med" len="med"/>
        </a:ln>
        <a:effectLst/>
      </xdr:spPr>
    </xdr:pic>
    <xdr:clientData/>
  </xdr:twoCellAnchor>
  <xdr:twoCellAnchor editAs="oneCell">
    <xdr:from>
      <xdr:col>3</xdr:col>
      <xdr:colOff>0</xdr:colOff>
      <xdr:row>23</xdr:row>
      <xdr:rowOff>0</xdr:rowOff>
    </xdr:from>
    <xdr:to>
      <xdr:col>28</xdr:col>
      <xdr:colOff>238125</xdr:colOff>
      <xdr:row>35</xdr:row>
      <xdr:rowOff>95250</xdr:rowOff>
    </xdr:to>
    <xdr:pic>
      <xdr:nvPicPr>
        <xdr:cNvPr id="205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828675" y="8458200"/>
          <a:ext cx="7143750" cy="4324350"/>
        </a:xfrm>
        <a:prstGeom prst="rect">
          <a:avLst/>
        </a:prstGeom>
        <a:noFill/>
        <a:ln w="1">
          <a:noFill/>
          <a:miter lim="800000"/>
          <a:headEnd/>
          <a:tailEnd type="none" w="med" len="med"/>
        </a:ln>
        <a:effectLst/>
      </xdr:spPr>
    </xdr:pic>
    <xdr:clientData/>
  </xdr:twoCellAnchor>
  <xdr:twoCellAnchor editAs="oneCell">
    <xdr:from>
      <xdr:col>43</xdr:col>
      <xdr:colOff>59534</xdr:colOff>
      <xdr:row>108</xdr:row>
      <xdr:rowOff>178594</xdr:rowOff>
    </xdr:from>
    <xdr:to>
      <xdr:col>52</xdr:col>
      <xdr:colOff>269083</xdr:colOff>
      <xdr:row>111</xdr:row>
      <xdr:rowOff>261937</xdr:rowOff>
    </xdr:to>
    <xdr:sp macro="" textlink="">
      <xdr:nvSpPr>
        <xdr:cNvPr id="13" name="shpSquare02" descr="付箋検索用文字列"/>
        <xdr:cNvSpPr/>
      </xdr:nvSpPr>
      <xdr:spPr>
        <a:xfrm>
          <a:off x="11834815" y="37326094"/>
          <a:ext cx="2674143" cy="1154906"/>
        </a:xfrm>
        <a:prstGeom prst="wedgeRoundRectCallout">
          <a:avLst>
            <a:gd name="adj1" fmla="val -60596"/>
            <a:gd name="adj2" fmla="val 51747"/>
            <a:gd name="adj3" fmla="val 16667"/>
          </a:avLst>
        </a:prstGeom>
        <a:gradFill>
          <a:gsLst>
            <a:gs pos="0">
              <a:srgbClr val="FFFF99"/>
            </a:gs>
            <a:gs pos="100000">
              <a:srgbClr val="FF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1400" b="1">
              <a:solidFill>
                <a:sysClr val="windowText" lastClr="000000"/>
              </a:solidFill>
              <a:latin typeface="Meiryo UI"/>
              <a:ea typeface="Meiryo UI"/>
              <a:cs typeface="+mn-cs"/>
              <a:sym typeface="Meiryo UI"/>
            </a:rPr>
            <a:t>担当者からみたときに表示的に金額が一致しないのは違和感がないか？</a:t>
          </a:r>
        </a:p>
      </xdr:txBody>
    </xdr:sp>
    <xdr:clientData/>
  </xdr:twoCellAnchor>
  <xdr:twoCellAnchor editAs="oneCell">
    <xdr:from>
      <xdr:col>4</xdr:col>
      <xdr:colOff>0</xdr:colOff>
      <xdr:row>54</xdr:row>
      <xdr:rowOff>0</xdr:rowOff>
    </xdr:from>
    <xdr:to>
      <xdr:col>25</xdr:col>
      <xdr:colOff>238125</xdr:colOff>
      <xdr:row>63</xdr:row>
      <xdr:rowOff>114299</xdr:rowOff>
    </xdr:to>
    <xdr:pic>
      <xdr:nvPicPr>
        <xdr:cNvPr id="16"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1095375" y="18216563"/>
          <a:ext cx="5988844" cy="3328987"/>
        </a:xfrm>
        <a:prstGeom prst="rect">
          <a:avLst/>
        </a:prstGeom>
        <a:noFill/>
        <a:ln w="1">
          <a:noFill/>
          <a:miter lim="800000"/>
          <a:headEnd/>
          <a:tailEnd type="none" w="med" len="med"/>
        </a:ln>
        <a:effectLst/>
      </xdr:spPr>
    </xdr:pic>
    <xdr:clientData/>
  </xdr:twoCellAnchor>
  <xdr:twoCellAnchor editAs="oneCell">
    <xdr:from>
      <xdr:col>4</xdr:col>
      <xdr:colOff>81643</xdr:colOff>
      <xdr:row>82</xdr:row>
      <xdr:rowOff>340178</xdr:rowOff>
    </xdr:from>
    <xdr:to>
      <xdr:col>26</xdr:col>
      <xdr:colOff>47625</xdr:colOff>
      <xdr:row>92</xdr:row>
      <xdr:rowOff>100694</xdr:rowOff>
    </xdr:to>
    <xdr:pic>
      <xdr:nvPicPr>
        <xdr:cNvPr id="2058" name="Picture 10"/>
        <xdr:cNvPicPr>
          <a:picLocks noChangeAspect="1" noChangeArrowheads="1"/>
        </xdr:cNvPicPr>
      </xdr:nvPicPr>
      <xdr:blipFill>
        <a:blip xmlns:r="http://schemas.openxmlformats.org/officeDocument/2006/relationships" r:embed="rId4" cstate="print"/>
        <a:srcRect/>
        <a:stretch>
          <a:fillRect/>
        </a:stretch>
      </xdr:blipFill>
      <xdr:spPr bwMode="auto">
        <a:xfrm>
          <a:off x="1170214" y="29350607"/>
          <a:ext cx="5953125" cy="3298373"/>
        </a:xfrm>
        <a:prstGeom prst="rect">
          <a:avLst/>
        </a:prstGeom>
        <a:noFill/>
        <a:ln w="1">
          <a:noFill/>
          <a:miter lim="800000"/>
          <a:headEnd/>
          <a:tailEnd type="none" w="med" len="med"/>
        </a:ln>
        <a:effectLst/>
      </xdr:spPr>
    </xdr:pic>
    <xdr:clientData/>
  </xdr:twoCellAnchor>
  <xdr:twoCellAnchor editAs="oneCell">
    <xdr:from>
      <xdr:col>4</xdr:col>
      <xdr:colOff>0</xdr:colOff>
      <xdr:row>122</xdr:row>
      <xdr:rowOff>0</xdr:rowOff>
    </xdr:from>
    <xdr:to>
      <xdr:col>25</xdr:col>
      <xdr:colOff>238125</xdr:colOff>
      <xdr:row>131</xdr:row>
      <xdr:rowOff>114299</xdr:rowOff>
    </xdr:to>
    <xdr:pic>
      <xdr:nvPicPr>
        <xdr:cNvPr id="2059" name="Picture 11"/>
        <xdr:cNvPicPr>
          <a:picLocks noChangeAspect="1" noChangeArrowheads="1"/>
        </xdr:cNvPicPr>
      </xdr:nvPicPr>
      <xdr:blipFill>
        <a:blip xmlns:r="http://schemas.openxmlformats.org/officeDocument/2006/relationships" r:embed="rId5" cstate="print"/>
        <a:srcRect/>
        <a:stretch>
          <a:fillRect/>
        </a:stretch>
      </xdr:blipFill>
      <xdr:spPr bwMode="auto">
        <a:xfrm>
          <a:off x="1104900" y="41233725"/>
          <a:ext cx="6038850" cy="3286125"/>
        </a:xfrm>
        <a:prstGeom prst="rect">
          <a:avLst/>
        </a:prstGeom>
        <a:noFill/>
        <a:ln w="1">
          <a:noFill/>
          <a:miter lim="800000"/>
          <a:headEnd/>
          <a:tailEnd type="none" w="med" len="med"/>
        </a:ln>
        <a:effectLst/>
      </xdr:spPr>
    </xdr:pic>
    <xdr:clientData/>
  </xdr:twoCellAnchor>
  <xdr:twoCellAnchor editAs="oneCell">
    <xdr:from>
      <xdr:col>4</xdr:col>
      <xdr:colOff>0</xdr:colOff>
      <xdr:row>136</xdr:row>
      <xdr:rowOff>0</xdr:rowOff>
    </xdr:from>
    <xdr:to>
      <xdr:col>25</xdr:col>
      <xdr:colOff>238125</xdr:colOff>
      <xdr:row>145</xdr:row>
      <xdr:rowOff>114299</xdr:rowOff>
    </xdr:to>
    <xdr:pic>
      <xdr:nvPicPr>
        <xdr:cNvPr id="2060" name="Picture 12"/>
        <xdr:cNvPicPr>
          <a:picLocks noChangeAspect="1" noChangeArrowheads="1"/>
        </xdr:cNvPicPr>
      </xdr:nvPicPr>
      <xdr:blipFill>
        <a:blip xmlns:r="http://schemas.openxmlformats.org/officeDocument/2006/relationships" r:embed="rId6" cstate="print"/>
        <a:srcRect/>
        <a:stretch>
          <a:fillRect/>
        </a:stretch>
      </xdr:blipFill>
      <xdr:spPr bwMode="auto">
        <a:xfrm>
          <a:off x="1104900" y="46167675"/>
          <a:ext cx="6038850" cy="3286125"/>
        </a:xfrm>
        <a:prstGeom prst="rect">
          <a:avLst/>
        </a:prstGeom>
        <a:noFill/>
        <a:ln w="1">
          <a:noFill/>
          <a:miter lim="800000"/>
          <a:headEnd/>
          <a:tailEnd type="none" w="med" len="med"/>
        </a:ln>
        <a:effectLst/>
      </xdr:spPr>
    </xdr:pic>
    <xdr:clientData/>
  </xdr:twoCellAnchor>
  <xdr:twoCellAnchor editAs="oneCell">
    <xdr:from>
      <xdr:col>4</xdr:col>
      <xdr:colOff>0</xdr:colOff>
      <xdr:row>67</xdr:row>
      <xdr:rowOff>0</xdr:rowOff>
    </xdr:from>
    <xdr:to>
      <xdr:col>29</xdr:col>
      <xdr:colOff>238125</xdr:colOff>
      <xdr:row>79</xdr:row>
      <xdr:rowOff>95250</xdr:rowOff>
    </xdr:to>
    <xdr:pic>
      <xdr:nvPicPr>
        <xdr:cNvPr id="2049" name="Picture 1"/>
        <xdr:cNvPicPr>
          <a:picLocks noChangeAspect="1" noChangeArrowheads="1"/>
        </xdr:cNvPicPr>
      </xdr:nvPicPr>
      <xdr:blipFill>
        <a:blip xmlns:r="http://schemas.openxmlformats.org/officeDocument/2006/relationships" r:embed="rId7" cstate="print"/>
        <a:srcRect/>
        <a:stretch>
          <a:fillRect/>
        </a:stretch>
      </xdr:blipFill>
      <xdr:spPr bwMode="auto">
        <a:xfrm>
          <a:off x="1104900" y="22555200"/>
          <a:ext cx="7143750" cy="43243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X310"/>
  <sheetViews>
    <sheetView tabSelected="1" zoomScale="70" zoomScaleNormal="70" workbookViewId="0"/>
  </sheetViews>
  <sheetFormatPr defaultColWidth="5.625" defaultRowHeight="30" customHeight="1"/>
  <cols>
    <col min="1" max="16384" width="5.625" style="1"/>
  </cols>
  <sheetData>
    <row r="1" spans="1:3" ht="30" customHeight="1">
      <c r="A1" s="1" t="s">
        <v>13</v>
      </c>
    </row>
    <row r="2" spans="1:3" ht="30" customHeight="1">
      <c r="B2" s="1" t="s">
        <v>0</v>
      </c>
    </row>
    <row r="3" spans="1:3" ht="30" customHeight="1">
      <c r="C3" s="1" t="s">
        <v>1</v>
      </c>
    </row>
    <row r="24" spans="4:5" ht="30" customHeight="1">
      <c r="D24" s="1" t="s">
        <v>14</v>
      </c>
    </row>
    <row r="31" spans="4:5" ht="30" customHeight="1">
      <c r="E31" s="1" t="s">
        <v>15</v>
      </c>
    </row>
    <row r="32" spans="4:5" ht="30" customHeight="1">
      <c r="E32" s="1" t="s">
        <v>16</v>
      </c>
    </row>
    <row r="33" spans="2:44" ht="30" customHeight="1">
      <c r="E33" s="1" t="s">
        <v>17</v>
      </c>
    </row>
    <row r="35" spans="2:44" ht="30" customHeight="1">
      <c r="B35" s="1" t="s">
        <v>22</v>
      </c>
    </row>
    <row r="36" spans="2:44" ht="30" customHeight="1">
      <c r="C36" s="1" t="s">
        <v>18</v>
      </c>
      <c r="N36" s="1" t="s">
        <v>5</v>
      </c>
      <c r="P36" s="1" t="s">
        <v>234</v>
      </c>
    </row>
    <row r="38" spans="2:44" ht="30" customHeight="1">
      <c r="C38" s="1" t="s">
        <v>19</v>
      </c>
    </row>
    <row r="39" spans="2:44" ht="30" customHeight="1">
      <c r="C39" s="1" t="s">
        <v>20</v>
      </c>
    </row>
    <row r="40" spans="2:44" ht="30" customHeight="1">
      <c r="C40" s="1" t="s">
        <v>351</v>
      </c>
    </row>
    <row r="42" spans="2:44" ht="30" customHeight="1">
      <c r="B42" s="1" t="s">
        <v>21</v>
      </c>
    </row>
    <row r="43" spans="2:44" ht="30" customHeight="1">
      <c r="C43" s="1" t="s">
        <v>23</v>
      </c>
    </row>
    <row r="45" spans="2:44" ht="30" customHeight="1">
      <c r="B45" s="1" t="s">
        <v>14</v>
      </c>
    </row>
    <row r="46" spans="2:44" ht="30" customHeight="1">
      <c r="C46" s="2" t="s">
        <v>26</v>
      </c>
      <c r="D46" s="78" t="s">
        <v>3</v>
      </c>
      <c r="E46" s="79"/>
      <c r="F46" s="79"/>
      <c r="G46" s="79"/>
      <c r="H46" s="79"/>
      <c r="I46" s="79"/>
      <c r="J46" s="79"/>
      <c r="K46" s="79"/>
      <c r="L46" s="79"/>
      <c r="M46" s="80"/>
      <c r="N46" s="78" t="s">
        <v>4</v>
      </c>
      <c r="O46" s="79"/>
      <c r="P46" s="79"/>
      <c r="Q46" s="80"/>
      <c r="R46" s="78" t="s">
        <v>5</v>
      </c>
      <c r="S46" s="79"/>
      <c r="T46" s="79"/>
      <c r="U46" s="80"/>
      <c r="V46" s="78" t="s">
        <v>28</v>
      </c>
      <c r="W46" s="79"/>
      <c r="X46" s="79"/>
      <c r="Y46" s="78" t="s">
        <v>29</v>
      </c>
      <c r="Z46" s="79"/>
      <c r="AA46" s="79"/>
      <c r="AB46" s="97" t="s">
        <v>2</v>
      </c>
      <c r="AC46" s="98"/>
      <c r="AD46" s="98"/>
      <c r="AE46" s="98"/>
      <c r="AF46" s="98"/>
      <c r="AG46" s="98"/>
      <c r="AH46" s="98"/>
      <c r="AI46" s="98"/>
      <c r="AJ46" s="98"/>
      <c r="AK46" s="98"/>
      <c r="AL46" s="98"/>
      <c r="AM46" s="98"/>
      <c r="AN46" s="98"/>
      <c r="AO46" s="98"/>
      <c r="AP46" s="98"/>
      <c r="AQ46" s="98"/>
      <c r="AR46" s="99"/>
    </row>
    <row r="47" spans="2:44" ht="30" customHeight="1">
      <c r="C47" s="8">
        <v>1</v>
      </c>
      <c r="D47" s="65"/>
      <c r="E47" s="66"/>
      <c r="F47" s="66"/>
      <c r="G47" s="66"/>
      <c r="H47" s="66"/>
      <c r="I47" s="67" t="s">
        <v>53</v>
      </c>
      <c r="J47" s="68"/>
      <c r="K47" s="68"/>
      <c r="L47" s="68"/>
      <c r="M47" s="69"/>
      <c r="N47" s="70"/>
      <c r="O47" s="71"/>
      <c r="P47" s="71"/>
      <c r="Q47" s="72"/>
      <c r="R47" s="70"/>
      <c r="S47" s="71"/>
      <c r="T47" s="71"/>
      <c r="U47" s="72"/>
      <c r="V47" s="70"/>
      <c r="W47" s="71"/>
      <c r="X47" s="71"/>
      <c r="Y47" s="70"/>
      <c r="Z47" s="71"/>
      <c r="AA47" s="71"/>
      <c r="AB47" s="67" t="s">
        <v>54</v>
      </c>
      <c r="AC47" s="68"/>
      <c r="AD47" s="68"/>
      <c r="AE47" s="68"/>
      <c r="AF47" s="68"/>
      <c r="AG47" s="68"/>
      <c r="AH47" s="68"/>
      <c r="AI47" s="68"/>
      <c r="AJ47" s="68"/>
      <c r="AK47" s="68"/>
      <c r="AL47" s="68"/>
      <c r="AM47" s="68"/>
      <c r="AN47" s="68"/>
      <c r="AO47" s="68"/>
      <c r="AP47" s="68"/>
      <c r="AQ47" s="68"/>
      <c r="AR47" s="69"/>
    </row>
    <row r="48" spans="2:44" ht="30" customHeight="1">
      <c r="C48" s="3">
        <v>2</v>
      </c>
      <c r="D48" s="92"/>
      <c r="E48" s="93"/>
      <c r="F48" s="93"/>
      <c r="G48" s="93"/>
      <c r="H48" s="100"/>
      <c r="I48" s="101" t="s">
        <v>24</v>
      </c>
      <c r="J48" s="102"/>
      <c r="K48" s="102"/>
      <c r="L48" s="102"/>
      <c r="M48" s="103"/>
      <c r="N48" s="81" t="s">
        <v>6</v>
      </c>
      <c r="O48" s="82"/>
      <c r="P48" s="82"/>
      <c r="Q48" s="88"/>
      <c r="R48" s="81"/>
      <c r="S48" s="82"/>
      <c r="T48" s="82"/>
      <c r="U48" s="88"/>
      <c r="V48" s="81"/>
      <c r="W48" s="82"/>
      <c r="X48" s="82"/>
      <c r="Y48" s="81"/>
      <c r="Z48" s="82"/>
      <c r="AA48" s="82"/>
      <c r="AB48" s="83" t="s">
        <v>37</v>
      </c>
      <c r="AC48" s="84"/>
      <c r="AD48" s="84"/>
      <c r="AE48" s="84"/>
      <c r="AF48" s="84"/>
      <c r="AG48" s="84"/>
      <c r="AH48" s="84"/>
      <c r="AI48" s="84"/>
      <c r="AJ48" s="84"/>
      <c r="AK48" s="84"/>
      <c r="AL48" s="84"/>
      <c r="AM48" s="84"/>
      <c r="AN48" s="84"/>
      <c r="AO48" s="84"/>
      <c r="AP48" s="84"/>
      <c r="AQ48" s="84"/>
      <c r="AR48" s="85"/>
    </row>
    <row r="49" spans="3:44" ht="30" customHeight="1">
      <c r="C49" s="5"/>
      <c r="D49" s="92"/>
      <c r="E49" s="93"/>
      <c r="F49" s="93"/>
      <c r="G49" s="93"/>
      <c r="H49" s="93"/>
      <c r="I49" s="94"/>
      <c r="J49" s="95"/>
      <c r="K49" s="95"/>
      <c r="L49" s="95"/>
      <c r="M49" s="96"/>
      <c r="N49" s="48"/>
      <c r="O49" s="49"/>
      <c r="P49" s="49"/>
      <c r="Q49" s="74"/>
      <c r="R49" s="48"/>
      <c r="S49" s="49"/>
      <c r="T49" s="49"/>
      <c r="U49" s="74"/>
      <c r="V49" s="48"/>
      <c r="W49" s="49"/>
      <c r="X49" s="49"/>
      <c r="Y49" s="48"/>
      <c r="Z49" s="49"/>
      <c r="AA49" s="49"/>
      <c r="AB49" s="50" t="s">
        <v>25</v>
      </c>
      <c r="AC49" s="51"/>
      <c r="AD49" s="51"/>
      <c r="AE49" s="51"/>
      <c r="AF49" s="51"/>
      <c r="AG49" s="51"/>
      <c r="AH49" s="51"/>
      <c r="AI49" s="51"/>
      <c r="AJ49" s="51"/>
      <c r="AK49" s="51"/>
      <c r="AL49" s="51"/>
      <c r="AM49" s="51"/>
      <c r="AN49" s="51"/>
      <c r="AO49" s="51"/>
      <c r="AP49" s="51"/>
      <c r="AQ49" s="51"/>
      <c r="AR49" s="52"/>
    </row>
    <row r="50" spans="3:44" ht="30" customHeight="1">
      <c r="C50" s="8">
        <v>3</v>
      </c>
      <c r="D50" s="92"/>
      <c r="E50" s="93"/>
      <c r="F50" s="93"/>
      <c r="G50" s="93"/>
      <c r="H50" s="93"/>
      <c r="I50" s="104" t="s">
        <v>12</v>
      </c>
      <c r="J50" s="105"/>
      <c r="K50" s="105"/>
      <c r="L50" s="105"/>
      <c r="M50" s="106"/>
      <c r="N50" s="107" t="s">
        <v>9</v>
      </c>
      <c r="O50" s="108"/>
      <c r="P50" s="108"/>
      <c r="Q50" s="109"/>
      <c r="R50" s="107" t="s">
        <v>27</v>
      </c>
      <c r="S50" s="108"/>
      <c r="T50" s="108"/>
      <c r="U50" s="109"/>
      <c r="V50" s="107" t="s">
        <v>30</v>
      </c>
      <c r="W50" s="108"/>
      <c r="X50" s="108"/>
      <c r="Y50" s="107"/>
      <c r="Z50" s="108"/>
      <c r="AA50" s="108"/>
      <c r="AB50" s="65"/>
      <c r="AC50" s="66"/>
      <c r="AD50" s="66"/>
      <c r="AE50" s="66"/>
      <c r="AF50" s="66"/>
      <c r="AG50" s="66"/>
      <c r="AH50" s="66"/>
      <c r="AI50" s="66"/>
      <c r="AJ50" s="66"/>
      <c r="AK50" s="66"/>
      <c r="AL50" s="66"/>
      <c r="AM50" s="66"/>
      <c r="AN50" s="66"/>
      <c r="AO50" s="66"/>
      <c r="AP50" s="66"/>
      <c r="AQ50" s="66"/>
      <c r="AR50" s="110"/>
    </row>
    <row r="51" spans="3:44" ht="30" customHeight="1">
      <c r="C51" s="8">
        <v>4</v>
      </c>
      <c r="D51" s="92"/>
      <c r="E51" s="93"/>
      <c r="F51" s="93"/>
      <c r="G51" s="93"/>
      <c r="H51" s="93"/>
      <c r="I51" s="104" t="s">
        <v>31</v>
      </c>
      <c r="J51" s="105"/>
      <c r="K51" s="105"/>
      <c r="L51" s="105"/>
      <c r="M51" s="106"/>
      <c r="N51" s="70" t="s">
        <v>9</v>
      </c>
      <c r="O51" s="71"/>
      <c r="P51" s="71"/>
      <c r="Q51" s="72"/>
      <c r="R51" s="73" t="s">
        <v>441</v>
      </c>
      <c r="S51" s="71"/>
      <c r="T51" s="71"/>
      <c r="U51" s="72"/>
      <c r="V51" s="70" t="s">
        <v>30</v>
      </c>
      <c r="W51" s="71"/>
      <c r="X51" s="71"/>
      <c r="Y51" s="70"/>
      <c r="Z51" s="71"/>
      <c r="AA51" s="71"/>
      <c r="AB51" s="67" t="s">
        <v>35</v>
      </c>
      <c r="AC51" s="68"/>
      <c r="AD51" s="68"/>
      <c r="AE51" s="68"/>
      <c r="AF51" s="68"/>
      <c r="AG51" s="68"/>
      <c r="AH51" s="68"/>
      <c r="AI51" s="68"/>
      <c r="AJ51" s="68"/>
      <c r="AK51" s="68"/>
      <c r="AL51" s="68"/>
      <c r="AM51" s="68"/>
      <c r="AN51" s="68"/>
      <c r="AO51" s="68"/>
      <c r="AP51" s="68"/>
      <c r="AQ51" s="68"/>
      <c r="AR51" s="69"/>
    </row>
    <row r="52" spans="3:44" ht="30" customHeight="1">
      <c r="C52" s="8">
        <v>5</v>
      </c>
      <c r="D52" s="92"/>
      <c r="E52" s="93"/>
      <c r="F52" s="93"/>
      <c r="G52" s="93"/>
      <c r="H52" s="93"/>
      <c r="I52" s="104" t="s">
        <v>32</v>
      </c>
      <c r="J52" s="105"/>
      <c r="K52" s="105"/>
      <c r="L52" s="105"/>
      <c r="M52" s="106"/>
      <c r="N52" s="70" t="s">
        <v>9</v>
      </c>
      <c r="O52" s="71"/>
      <c r="P52" s="71"/>
      <c r="Q52" s="72"/>
      <c r="R52" s="73" t="s">
        <v>33</v>
      </c>
      <c r="S52" s="71"/>
      <c r="T52" s="71"/>
      <c r="U52" s="72"/>
      <c r="V52" s="70" t="s">
        <v>34</v>
      </c>
      <c r="W52" s="71"/>
      <c r="X52" s="71"/>
      <c r="Y52" s="70"/>
      <c r="Z52" s="71"/>
      <c r="AA52" s="71"/>
      <c r="AB52" s="67" t="s">
        <v>35</v>
      </c>
      <c r="AC52" s="68"/>
      <c r="AD52" s="68"/>
      <c r="AE52" s="68"/>
      <c r="AF52" s="68"/>
      <c r="AG52" s="68"/>
      <c r="AH52" s="68"/>
      <c r="AI52" s="68"/>
      <c r="AJ52" s="68"/>
      <c r="AK52" s="68"/>
      <c r="AL52" s="68"/>
      <c r="AM52" s="68"/>
      <c r="AN52" s="68"/>
      <c r="AO52" s="68"/>
      <c r="AP52" s="68"/>
      <c r="AQ52" s="68"/>
      <c r="AR52" s="69"/>
    </row>
    <row r="53" spans="3:44" ht="30" customHeight="1">
      <c r="C53" s="17">
        <v>6</v>
      </c>
      <c r="D53" s="65"/>
      <c r="E53" s="66"/>
      <c r="F53" s="66"/>
      <c r="G53" s="66"/>
      <c r="H53" s="66"/>
      <c r="I53" s="83" t="s">
        <v>36</v>
      </c>
      <c r="J53" s="84"/>
      <c r="K53" s="84"/>
      <c r="L53" s="84"/>
      <c r="M53" s="85"/>
      <c r="N53" s="81" t="s">
        <v>6</v>
      </c>
      <c r="O53" s="82"/>
      <c r="P53" s="82"/>
      <c r="Q53" s="88"/>
      <c r="R53" s="81"/>
      <c r="S53" s="82"/>
      <c r="T53" s="82"/>
      <c r="U53" s="88"/>
      <c r="V53" s="81"/>
      <c r="W53" s="82"/>
      <c r="X53" s="82"/>
      <c r="Y53" s="81"/>
      <c r="Z53" s="82"/>
      <c r="AA53" s="82"/>
      <c r="AB53" s="83" t="s">
        <v>38</v>
      </c>
      <c r="AC53" s="84"/>
      <c r="AD53" s="84"/>
      <c r="AE53" s="84"/>
      <c r="AF53" s="84"/>
      <c r="AG53" s="84"/>
      <c r="AH53" s="84"/>
      <c r="AI53" s="84"/>
      <c r="AJ53" s="84"/>
      <c r="AK53" s="84"/>
      <c r="AL53" s="84"/>
      <c r="AM53" s="84"/>
      <c r="AN53" s="84"/>
      <c r="AO53" s="84"/>
      <c r="AP53" s="84"/>
      <c r="AQ53" s="84"/>
      <c r="AR53" s="85"/>
    </row>
    <row r="54" spans="3:44" ht="30" customHeight="1">
      <c r="C54" s="16"/>
      <c r="D54" s="65"/>
      <c r="E54" s="66"/>
      <c r="F54" s="66"/>
      <c r="G54" s="66"/>
      <c r="H54" s="66"/>
      <c r="I54" s="50"/>
      <c r="J54" s="51"/>
      <c r="K54" s="51"/>
      <c r="L54" s="51"/>
      <c r="M54" s="52"/>
      <c r="N54" s="48"/>
      <c r="O54" s="49"/>
      <c r="P54" s="49"/>
      <c r="Q54" s="74"/>
      <c r="R54" s="48"/>
      <c r="S54" s="49"/>
      <c r="T54" s="49"/>
      <c r="U54" s="74"/>
      <c r="V54" s="48"/>
      <c r="W54" s="49"/>
      <c r="X54" s="49"/>
      <c r="Y54" s="48"/>
      <c r="Z54" s="49"/>
      <c r="AA54" s="49"/>
      <c r="AB54" s="50" t="s">
        <v>176</v>
      </c>
      <c r="AC54" s="51"/>
      <c r="AD54" s="51"/>
      <c r="AE54" s="51"/>
      <c r="AF54" s="51"/>
      <c r="AG54" s="51"/>
      <c r="AH54" s="51"/>
      <c r="AI54" s="51"/>
      <c r="AJ54" s="51"/>
      <c r="AK54" s="51"/>
      <c r="AL54" s="51"/>
      <c r="AM54" s="51"/>
      <c r="AN54" s="51"/>
      <c r="AO54" s="51"/>
      <c r="AP54" s="51"/>
      <c r="AQ54" s="51"/>
      <c r="AR54" s="52"/>
    </row>
    <row r="55" spans="3:44" ht="30" customHeight="1">
      <c r="C55" s="9">
        <v>7</v>
      </c>
      <c r="D55" s="53"/>
      <c r="E55" s="54"/>
      <c r="F55" s="54"/>
      <c r="G55" s="54"/>
      <c r="H55" s="54"/>
      <c r="I55" s="55" t="s">
        <v>39</v>
      </c>
      <c r="J55" s="56"/>
      <c r="K55" s="56"/>
      <c r="L55" s="56"/>
      <c r="M55" s="57"/>
      <c r="N55" s="58" t="s">
        <v>6</v>
      </c>
      <c r="O55" s="59"/>
      <c r="P55" s="59"/>
      <c r="Q55" s="60"/>
      <c r="R55" s="61" t="s">
        <v>7</v>
      </c>
      <c r="S55" s="62"/>
      <c r="T55" s="62"/>
      <c r="U55" s="63"/>
      <c r="V55" s="58"/>
      <c r="W55" s="59"/>
      <c r="X55" s="59"/>
      <c r="Y55" s="58"/>
      <c r="Z55" s="59"/>
      <c r="AA55" s="59"/>
      <c r="AB55" s="64" t="s">
        <v>63</v>
      </c>
      <c r="AC55" s="56"/>
      <c r="AD55" s="56"/>
      <c r="AE55" s="56"/>
      <c r="AF55" s="56"/>
      <c r="AG55" s="56"/>
      <c r="AH55" s="56"/>
      <c r="AI55" s="56"/>
      <c r="AJ55" s="56"/>
      <c r="AK55" s="56"/>
      <c r="AL55" s="56"/>
      <c r="AM55" s="56"/>
      <c r="AN55" s="56"/>
      <c r="AO55" s="56"/>
      <c r="AP55" s="56"/>
      <c r="AQ55" s="56"/>
      <c r="AR55" s="57"/>
    </row>
    <row r="56" spans="3:44" ht="30" customHeight="1">
      <c r="C56" s="8">
        <v>8</v>
      </c>
      <c r="D56" s="65"/>
      <c r="E56" s="66"/>
      <c r="F56" s="66"/>
      <c r="G56" s="66"/>
      <c r="H56" s="66"/>
      <c r="I56" s="67" t="s">
        <v>40</v>
      </c>
      <c r="J56" s="68"/>
      <c r="K56" s="68"/>
      <c r="L56" s="68"/>
      <c r="M56" s="69"/>
      <c r="N56" s="70" t="s">
        <v>6</v>
      </c>
      <c r="O56" s="71"/>
      <c r="P56" s="71"/>
      <c r="Q56" s="72"/>
      <c r="R56" s="73" t="s">
        <v>33</v>
      </c>
      <c r="S56" s="71"/>
      <c r="T56" s="71"/>
      <c r="U56" s="72"/>
      <c r="V56" s="70"/>
      <c r="W56" s="71"/>
      <c r="X56" s="71"/>
      <c r="Y56" s="70"/>
      <c r="Z56" s="71"/>
      <c r="AA56" s="71"/>
      <c r="AB56" s="67" t="s">
        <v>64</v>
      </c>
      <c r="AC56" s="68"/>
      <c r="AD56" s="68"/>
      <c r="AE56" s="68"/>
      <c r="AF56" s="68"/>
      <c r="AG56" s="68"/>
      <c r="AH56" s="68"/>
      <c r="AI56" s="68"/>
      <c r="AJ56" s="68"/>
      <c r="AK56" s="68"/>
      <c r="AL56" s="68"/>
      <c r="AM56" s="68"/>
      <c r="AN56" s="68"/>
      <c r="AO56" s="68"/>
      <c r="AP56" s="68"/>
      <c r="AQ56" s="68"/>
      <c r="AR56" s="69"/>
    </row>
    <row r="57" spans="3:44" ht="30" customHeight="1">
      <c r="C57" s="8">
        <v>9</v>
      </c>
      <c r="D57" s="65"/>
      <c r="E57" s="66"/>
      <c r="F57" s="66"/>
      <c r="G57" s="66"/>
      <c r="H57" s="66"/>
      <c r="I57" s="67" t="s">
        <v>41</v>
      </c>
      <c r="J57" s="68"/>
      <c r="K57" s="68"/>
      <c r="L57" s="68"/>
      <c r="M57" s="69"/>
      <c r="N57" s="70" t="s">
        <v>6</v>
      </c>
      <c r="O57" s="71"/>
      <c r="P57" s="71"/>
      <c r="Q57" s="72"/>
      <c r="R57" s="73" t="s">
        <v>33</v>
      </c>
      <c r="S57" s="71"/>
      <c r="T57" s="71"/>
      <c r="U57" s="72"/>
      <c r="V57" s="70"/>
      <c r="W57" s="71"/>
      <c r="X57" s="71"/>
      <c r="Y57" s="70"/>
      <c r="Z57" s="71"/>
      <c r="AA57" s="71"/>
      <c r="AB57" s="67" t="s">
        <v>65</v>
      </c>
      <c r="AC57" s="68"/>
      <c r="AD57" s="68"/>
      <c r="AE57" s="68"/>
      <c r="AF57" s="68"/>
      <c r="AG57" s="68"/>
      <c r="AH57" s="68"/>
      <c r="AI57" s="68"/>
      <c r="AJ57" s="68"/>
      <c r="AK57" s="68"/>
      <c r="AL57" s="68"/>
      <c r="AM57" s="68"/>
      <c r="AN57" s="68"/>
      <c r="AO57" s="68"/>
      <c r="AP57" s="68"/>
      <c r="AQ57" s="68"/>
      <c r="AR57" s="69"/>
    </row>
    <row r="58" spans="3:44" ht="30" customHeight="1">
      <c r="C58" s="8">
        <v>10</v>
      </c>
      <c r="D58" s="65"/>
      <c r="E58" s="66"/>
      <c r="F58" s="66"/>
      <c r="G58" s="66"/>
      <c r="H58" s="66"/>
      <c r="I58" s="83" t="s">
        <v>10</v>
      </c>
      <c r="J58" s="84"/>
      <c r="K58" s="84"/>
      <c r="L58" s="84"/>
      <c r="M58" s="85"/>
      <c r="N58" s="70" t="s">
        <v>9</v>
      </c>
      <c r="O58" s="71"/>
      <c r="P58" s="71"/>
      <c r="Q58" s="72"/>
      <c r="R58" s="73" t="s">
        <v>33</v>
      </c>
      <c r="S58" s="71"/>
      <c r="T58" s="71"/>
      <c r="U58" s="72"/>
      <c r="V58" s="81"/>
      <c r="W58" s="82"/>
      <c r="X58" s="82"/>
      <c r="Y58" s="70" t="s">
        <v>34</v>
      </c>
      <c r="Z58" s="71"/>
      <c r="AA58" s="71"/>
      <c r="AB58" s="83" t="s">
        <v>46</v>
      </c>
      <c r="AC58" s="84"/>
      <c r="AD58" s="84"/>
      <c r="AE58" s="84"/>
      <c r="AF58" s="84"/>
      <c r="AG58" s="84"/>
      <c r="AH58" s="84"/>
      <c r="AI58" s="84"/>
      <c r="AJ58" s="84"/>
      <c r="AK58" s="84"/>
      <c r="AL58" s="84"/>
      <c r="AM58" s="84"/>
      <c r="AN58" s="84"/>
      <c r="AO58" s="84"/>
      <c r="AP58" s="84"/>
      <c r="AQ58" s="84"/>
      <c r="AR58" s="85"/>
    </row>
    <row r="59" spans="3:44" ht="30" customHeight="1">
      <c r="C59" s="8">
        <v>11</v>
      </c>
      <c r="D59" s="65"/>
      <c r="E59" s="66"/>
      <c r="F59" s="66"/>
      <c r="G59" s="66"/>
      <c r="H59" s="66"/>
      <c r="I59" s="67" t="s">
        <v>42</v>
      </c>
      <c r="J59" s="68"/>
      <c r="K59" s="68"/>
      <c r="L59" s="68"/>
      <c r="M59" s="69"/>
      <c r="N59" s="70" t="s">
        <v>9</v>
      </c>
      <c r="O59" s="71"/>
      <c r="P59" s="71"/>
      <c r="Q59" s="72"/>
      <c r="R59" s="73" t="s">
        <v>33</v>
      </c>
      <c r="S59" s="71"/>
      <c r="T59" s="71"/>
      <c r="U59" s="72"/>
      <c r="V59" s="70"/>
      <c r="W59" s="71"/>
      <c r="X59" s="71"/>
      <c r="Y59" s="70" t="s">
        <v>34</v>
      </c>
      <c r="Z59" s="71"/>
      <c r="AA59" s="71"/>
      <c r="AB59" s="83" t="s">
        <v>46</v>
      </c>
      <c r="AC59" s="84"/>
      <c r="AD59" s="84"/>
      <c r="AE59" s="84"/>
      <c r="AF59" s="84"/>
      <c r="AG59" s="84"/>
      <c r="AH59" s="84"/>
      <c r="AI59" s="84"/>
      <c r="AJ59" s="84"/>
      <c r="AK59" s="84"/>
      <c r="AL59" s="84"/>
      <c r="AM59" s="84"/>
      <c r="AN59" s="84"/>
      <c r="AO59" s="84"/>
      <c r="AP59" s="84"/>
      <c r="AQ59" s="84"/>
      <c r="AR59" s="85"/>
    </row>
    <row r="60" spans="3:44" ht="30" customHeight="1">
      <c r="C60" s="8">
        <v>12</v>
      </c>
      <c r="D60" s="65"/>
      <c r="E60" s="66"/>
      <c r="F60" s="66"/>
      <c r="G60" s="66"/>
      <c r="H60" s="66"/>
      <c r="I60" s="67" t="s">
        <v>43</v>
      </c>
      <c r="J60" s="68"/>
      <c r="K60" s="68"/>
      <c r="L60" s="68"/>
      <c r="M60" s="69"/>
      <c r="N60" s="70" t="s">
        <v>9</v>
      </c>
      <c r="O60" s="71"/>
      <c r="P60" s="71"/>
      <c r="Q60" s="72"/>
      <c r="R60" s="73" t="s">
        <v>33</v>
      </c>
      <c r="S60" s="71"/>
      <c r="T60" s="71"/>
      <c r="U60" s="72"/>
      <c r="V60" s="70"/>
      <c r="W60" s="71"/>
      <c r="X60" s="71"/>
      <c r="Y60" s="70" t="s">
        <v>34</v>
      </c>
      <c r="Z60" s="71"/>
      <c r="AA60" s="71"/>
      <c r="AB60" s="83" t="s">
        <v>46</v>
      </c>
      <c r="AC60" s="84"/>
      <c r="AD60" s="84"/>
      <c r="AE60" s="84"/>
      <c r="AF60" s="84"/>
      <c r="AG60" s="84"/>
      <c r="AH60" s="84"/>
      <c r="AI60" s="84"/>
      <c r="AJ60" s="84"/>
      <c r="AK60" s="84"/>
      <c r="AL60" s="84"/>
      <c r="AM60" s="84"/>
      <c r="AN60" s="84"/>
      <c r="AO60" s="84"/>
      <c r="AP60" s="84"/>
      <c r="AQ60" s="84"/>
      <c r="AR60" s="85"/>
    </row>
    <row r="61" spans="3:44" ht="30" customHeight="1">
      <c r="C61" s="8">
        <v>13</v>
      </c>
      <c r="D61" s="65"/>
      <c r="E61" s="66"/>
      <c r="F61" s="66"/>
      <c r="G61" s="66"/>
      <c r="H61" s="66"/>
      <c r="I61" s="67" t="s">
        <v>44</v>
      </c>
      <c r="J61" s="68"/>
      <c r="K61" s="68"/>
      <c r="L61" s="68"/>
      <c r="M61" s="69"/>
      <c r="N61" s="70" t="s">
        <v>9</v>
      </c>
      <c r="O61" s="71"/>
      <c r="P61" s="71"/>
      <c r="Q61" s="72"/>
      <c r="R61" s="73" t="s">
        <v>33</v>
      </c>
      <c r="S61" s="71"/>
      <c r="T61" s="71"/>
      <c r="U61" s="72"/>
      <c r="V61" s="70"/>
      <c r="W61" s="71"/>
      <c r="X61" s="71"/>
      <c r="Y61" s="70" t="s">
        <v>34</v>
      </c>
      <c r="Z61" s="71"/>
      <c r="AA61" s="71"/>
      <c r="AB61" s="83" t="s">
        <v>46</v>
      </c>
      <c r="AC61" s="84"/>
      <c r="AD61" s="84"/>
      <c r="AE61" s="84"/>
      <c r="AF61" s="84"/>
      <c r="AG61" s="84"/>
      <c r="AH61" s="84"/>
      <c r="AI61" s="84"/>
      <c r="AJ61" s="84"/>
      <c r="AK61" s="84"/>
      <c r="AL61" s="84"/>
      <c r="AM61" s="84"/>
      <c r="AN61" s="84"/>
      <c r="AO61" s="84"/>
      <c r="AP61" s="84"/>
      <c r="AQ61" s="84"/>
      <c r="AR61" s="85"/>
    </row>
    <row r="62" spans="3:44" ht="30" customHeight="1">
      <c r="C62" s="8">
        <v>14</v>
      </c>
      <c r="D62" s="65"/>
      <c r="E62" s="66"/>
      <c r="F62" s="66"/>
      <c r="G62" s="66"/>
      <c r="H62" s="66"/>
      <c r="I62" s="65" t="s">
        <v>45</v>
      </c>
      <c r="J62" s="66"/>
      <c r="K62" s="66"/>
      <c r="L62" s="66"/>
      <c r="M62" s="110"/>
      <c r="N62" s="81" t="s">
        <v>9</v>
      </c>
      <c r="O62" s="82"/>
      <c r="P62" s="82"/>
      <c r="Q62" s="88"/>
      <c r="R62" s="89" t="s">
        <v>33</v>
      </c>
      <c r="S62" s="82"/>
      <c r="T62" s="82"/>
      <c r="U62" s="88"/>
      <c r="V62" s="107"/>
      <c r="W62" s="108"/>
      <c r="X62" s="108"/>
      <c r="Y62" s="81" t="s">
        <v>34</v>
      </c>
      <c r="Z62" s="82"/>
      <c r="AA62" s="82"/>
      <c r="AB62" s="83" t="s">
        <v>46</v>
      </c>
      <c r="AC62" s="84"/>
      <c r="AD62" s="84"/>
      <c r="AE62" s="84"/>
      <c r="AF62" s="84"/>
      <c r="AG62" s="84"/>
      <c r="AH62" s="84"/>
      <c r="AI62" s="84"/>
      <c r="AJ62" s="84"/>
      <c r="AK62" s="84"/>
      <c r="AL62" s="84"/>
      <c r="AM62" s="84"/>
      <c r="AN62" s="84"/>
      <c r="AO62" s="84"/>
      <c r="AP62" s="84"/>
      <c r="AQ62" s="84"/>
      <c r="AR62" s="85"/>
    </row>
    <row r="63" spans="3:44" s="29" customFormat="1" ht="30" customHeight="1">
      <c r="C63" s="27">
        <v>15</v>
      </c>
      <c r="D63" s="65"/>
      <c r="E63" s="66"/>
      <c r="F63" s="66"/>
      <c r="G63" s="66"/>
      <c r="H63" s="66"/>
      <c r="I63" s="83" t="s">
        <v>385</v>
      </c>
      <c r="J63" s="84"/>
      <c r="K63" s="84"/>
      <c r="L63" s="84"/>
      <c r="M63" s="85"/>
      <c r="N63" s="81" t="s">
        <v>8</v>
      </c>
      <c r="O63" s="82"/>
      <c r="P63" s="82"/>
      <c r="Q63" s="88"/>
      <c r="R63" s="89" t="s">
        <v>33</v>
      </c>
      <c r="S63" s="82"/>
      <c r="T63" s="82"/>
      <c r="U63" s="88"/>
      <c r="V63" s="81"/>
      <c r="W63" s="82"/>
      <c r="X63" s="82"/>
      <c r="Y63" s="81" t="s">
        <v>30</v>
      </c>
      <c r="Z63" s="82"/>
      <c r="AA63" s="82"/>
      <c r="AB63" s="83" t="s">
        <v>386</v>
      </c>
      <c r="AC63" s="84"/>
      <c r="AD63" s="84"/>
      <c r="AE63" s="84"/>
      <c r="AF63" s="84"/>
      <c r="AG63" s="84"/>
      <c r="AH63" s="84"/>
      <c r="AI63" s="84"/>
      <c r="AJ63" s="84"/>
      <c r="AK63" s="84"/>
      <c r="AL63" s="84"/>
      <c r="AM63" s="84"/>
      <c r="AN63" s="84"/>
      <c r="AO63" s="84"/>
      <c r="AP63" s="84"/>
      <c r="AQ63" s="84"/>
      <c r="AR63" s="85"/>
    </row>
    <row r="64" spans="3:44" s="29" customFormat="1" ht="30" customHeight="1">
      <c r="C64" s="34"/>
      <c r="D64" s="65"/>
      <c r="E64" s="66"/>
      <c r="F64" s="66"/>
      <c r="G64" s="66"/>
      <c r="H64" s="66"/>
      <c r="I64" s="50"/>
      <c r="J64" s="51"/>
      <c r="K64" s="51"/>
      <c r="L64" s="51"/>
      <c r="M64" s="52"/>
      <c r="N64" s="48"/>
      <c r="O64" s="49"/>
      <c r="P64" s="49"/>
      <c r="Q64" s="74"/>
      <c r="R64" s="87"/>
      <c r="S64" s="49"/>
      <c r="T64" s="49"/>
      <c r="U64" s="74"/>
      <c r="V64" s="48"/>
      <c r="W64" s="49"/>
      <c r="X64" s="49"/>
      <c r="Y64" s="48"/>
      <c r="Z64" s="49"/>
      <c r="AA64" s="49"/>
      <c r="AB64" s="50" t="s">
        <v>387</v>
      </c>
      <c r="AC64" s="51"/>
      <c r="AD64" s="51"/>
      <c r="AE64" s="51"/>
      <c r="AF64" s="51"/>
      <c r="AG64" s="51"/>
      <c r="AH64" s="51"/>
      <c r="AI64" s="51"/>
      <c r="AJ64" s="51"/>
      <c r="AK64" s="51"/>
      <c r="AL64" s="51"/>
      <c r="AM64" s="51"/>
      <c r="AN64" s="51"/>
      <c r="AO64" s="51"/>
      <c r="AP64" s="51"/>
      <c r="AQ64" s="51"/>
      <c r="AR64" s="52"/>
    </row>
    <row r="65" spans="3:44" ht="30" customHeight="1">
      <c r="C65" s="26">
        <v>16</v>
      </c>
      <c r="D65" s="65"/>
      <c r="E65" s="66"/>
      <c r="F65" s="66"/>
      <c r="G65" s="66"/>
      <c r="H65" s="66"/>
      <c r="I65" s="67" t="s">
        <v>47</v>
      </c>
      <c r="J65" s="68"/>
      <c r="K65" s="68"/>
      <c r="L65" s="68"/>
      <c r="M65" s="69"/>
      <c r="N65" s="70"/>
      <c r="O65" s="71"/>
      <c r="P65" s="71"/>
      <c r="Q65" s="72"/>
      <c r="R65" s="70"/>
      <c r="S65" s="71"/>
      <c r="T65" s="71"/>
      <c r="U65" s="72"/>
      <c r="V65" s="70"/>
      <c r="W65" s="71"/>
      <c r="X65" s="71"/>
      <c r="Y65" s="70"/>
      <c r="Z65" s="71"/>
      <c r="AA65" s="71"/>
      <c r="AB65" s="67" t="s">
        <v>68</v>
      </c>
      <c r="AC65" s="68"/>
      <c r="AD65" s="68"/>
      <c r="AE65" s="68"/>
      <c r="AF65" s="68"/>
      <c r="AG65" s="68"/>
      <c r="AH65" s="68"/>
      <c r="AI65" s="68"/>
      <c r="AJ65" s="68"/>
      <c r="AK65" s="68"/>
      <c r="AL65" s="68"/>
      <c r="AM65" s="68"/>
      <c r="AN65" s="68"/>
      <c r="AO65" s="68"/>
      <c r="AP65" s="68"/>
      <c r="AQ65" s="68"/>
      <c r="AR65" s="69"/>
    </row>
    <row r="66" spans="3:44" ht="30" customHeight="1">
      <c r="C66" s="26">
        <v>17</v>
      </c>
      <c r="D66" s="65"/>
      <c r="E66" s="66"/>
      <c r="F66" s="66"/>
      <c r="G66" s="66"/>
      <c r="H66" s="66"/>
      <c r="I66" s="67" t="s">
        <v>48</v>
      </c>
      <c r="J66" s="68"/>
      <c r="K66" s="68"/>
      <c r="L66" s="68"/>
      <c r="M66" s="69"/>
      <c r="N66" s="70"/>
      <c r="O66" s="71"/>
      <c r="P66" s="71"/>
      <c r="Q66" s="72"/>
      <c r="R66" s="70"/>
      <c r="S66" s="71"/>
      <c r="T66" s="71"/>
      <c r="U66" s="72"/>
      <c r="V66" s="70"/>
      <c r="W66" s="71"/>
      <c r="X66" s="71"/>
      <c r="Y66" s="70"/>
      <c r="Z66" s="71"/>
      <c r="AA66" s="71"/>
      <c r="AB66" s="67" t="s">
        <v>69</v>
      </c>
      <c r="AC66" s="68"/>
      <c r="AD66" s="68"/>
      <c r="AE66" s="68"/>
      <c r="AF66" s="68"/>
      <c r="AG66" s="68"/>
      <c r="AH66" s="68"/>
      <c r="AI66" s="68"/>
      <c r="AJ66" s="68"/>
      <c r="AK66" s="68"/>
      <c r="AL66" s="68"/>
      <c r="AM66" s="68"/>
      <c r="AN66" s="68"/>
      <c r="AO66" s="68"/>
      <c r="AP66" s="68"/>
      <c r="AQ66" s="68"/>
      <c r="AR66" s="69"/>
    </row>
    <row r="67" spans="3:44" ht="30" customHeight="1">
      <c r="C67" s="26">
        <v>18</v>
      </c>
      <c r="D67" s="83" t="s">
        <v>49</v>
      </c>
      <c r="E67" s="84"/>
      <c r="F67" s="84"/>
      <c r="G67" s="84"/>
      <c r="H67" s="85"/>
      <c r="I67" s="104" t="s">
        <v>31</v>
      </c>
      <c r="J67" s="105"/>
      <c r="K67" s="105"/>
      <c r="L67" s="105"/>
      <c r="M67" s="106"/>
      <c r="N67" s="70" t="s">
        <v>8</v>
      </c>
      <c r="O67" s="71"/>
      <c r="P67" s="71"/>
      <c r="Q67" s="72"/>
      <c r="R67" s="89" t="s">
        <v>33</v>
      </c>
      <c r="S67" s="82"/>
      <c r="T67" s="82"/>
      <c r="U67" s="88"/>
      <c r="V67" s="70"/>
      <c r="W67" s="71"/>
      <c r="X67" s="71"/>
      <c r="Y67" s="70"/>
      <c r="Z67" s="71"/>
      <c r="AA67" s="71"/>
      <c r="AB67" s="67" t="s">
        <v>51</v>
      </c>
      <c r="AC67" s="68"/>
      <c r="AD67" s="68"/>
      <c r="AE67" s="68"/>
      <c r="AF67" s="68"/>
      <c r="AG67" s="68"/>
      <c r="AH67" s="68"/>
      <c r="AI67" s="68"/>
      <c r="AJ67" s="68"/>
      <c r="AK67" s="68"/>
      <c r="AL67" s="68"/>
      <c r="AM67" s="68"/>
      <c r="AN67" s="68"/>
      <c r="AO67" s="68"/>
      <c r="AP67" s="68"/>
      <c r="AQ67" s="68"/>
      <c r="AR67" s="69"/>
    </row>
    <row r="68" spans="3:44" ht="30" customHeight="1">
      <c r="C68" s="26">
        <v>19</v>
      </c>
      <c r="D68" s="65"/>
      <c r="E68" s="66"/>
      <c r="F68" s="66"/>
      <c r="G68" s="66"/>
      <c r="H68" s="110"/>
      <c r="I68" s="104" t="s">
        <v>32</v>
      </c>
      <c r="J68" s="105"/>
      <c r="K68" s="105"/>
      <c r="L68" s="105"/>
      <c r="M68" s="106"/>
      <c r="N68" s="70" t="s">
        <v>8</v>
      </c>
      <c r="O68" s="71"/>
      <c r="P68" s="71"/>
      <c r="Q68" s="72"/>
      <c r="R68" s="89" t="s">
        <v>33</v>
      </c>
      <c r="S68" s="82"/>
      <c r="T68" s="82"/>
      <c r="U68" s="88"/>
      <c r="V68" s="70"/>
      <c r="W68" s="71"/>
      <c r="X68" s="71"/>
      <c r="Y68" s="70"/>
      <c r="Z68" s="71"/>
      <c r="AA68" s="71"/>
      <c r="AB68" s="67" t="s">
        <v>52</v>
      </c>
      <c r="AC68" s="68"/>
      <c r="AD68" s="68"/>
      <c r="AE68" s="68"/>
      <c r="AF68" s="68"/>
      <c r="AG68" s="68"/>
      <c r="AH68" s="68"/>
      <c r="AI68" s="68"/>
      <c r="AJ68" s="68"/>
      <c r="AK68" s="68"/>
      <c r="AL68" s="68"/>
      <c r="AM68" s="68"/>
      <c r="AN68" s="68"/>
      <c r="AO68" s="68"/>
      <c r="AP68" s="68"/>
      <c r="AQ68" s="68"/>
      <c r="AR68" s="69"/>
    </row>
    <row r="69" spans="3:44" ht="30" customHeight="1">
      <c r="C69" s="26">
        <v>20</v>
      </c>
      <c r="D69" s="65"/>
      <c r="E69" s="66"/>
      <c r="F69" s="66"/>
      <c r="G69" s="66"/>
      <c r="H69" s="110"/>
      <c r="I69" s="67" t="s">
        <v>40</v>
      </c>
      <c r="J69" s="68"/>
      <c r="K69" s="68"/>
      <c r="L69" s="68"/>
      <c r="M69" s="69"/>
      <c r="N69" s="70" t="s">
        <v>8</v>
      </c>
      <c r="O69" s="71"/>
      <c r="P69" s="71"/>
      <c r="Q69" s="72"/>
      <c r="R69" s="89" t="s">
        <v>33</v>
      </c>
      <c r="S69" s="82"/>
      <c r="T69" s="82"/>
      <c r="U69" s="88"/>
      <c r="V69" s="70"/>
      <c r="W69" s="71"/>
      <c r="X69" s="71"/>
      <c r="Y69" s="70"/>
      <c r="Z69" s="71"/>
      <c r="AA69" s="71"/>
      <c r="AB69" s="67" t="s">
        <v>55</v>
      </c>
      <c r="AC69" s="68"/>
      <c r="AD69" s="68"/>
      <c r="AE69" s="68"/>
      <c r="AF69" s="68"/>
      <c r="AG69" s="68"/>
      <c r="AH69" s="68"/>
      <c r="AI69" s="68"/>
      <c r="AJ69" s="68"/>
      <c r="AK69" s="68"/>
      <c r="AL69" s="68"/>
      <c r="AM69" s="68"/>
      <c r="AN69" s="68"/>
      <c r="AO69" s="68"/>
      <c r="AP69" s="68"/>
      <c r="AQ69" s="68"/>
      <c r="AR69" s="69"/>
    </row>
    <row r="70" spans="3:44" ht="30" customHeight="1">
      <c r="C70" s="26">
        <v>21</v>
      </c>
      <c r="D70" s="65"/>
      <c r="E70" s="66"/>
      <c r="F70" s="66"/>
      <c r="G70" s="66"/>
      <c r="H70" s="110"/>
      <c r="I70" s="67" t="s">
        <v>41</v>
      </c>
      <c r="J70" s="68"/>
      <c r="K70" s="68"/>
      <c r="L70" s="68"/>
      <c r="M70" s="69"/>
      <c r="N70" s="70" t="s">
        <v>8</v>
      </c>
      <c r="O70" s="71"/>
      <c r="P70" s="71"/>
      <c r="Q70" s="72"/>
      <c r="R70" s="89" t="s">
        <v>33</v>
      </c>
      <c r="S70" s="82"/>
      <c r="T70" s="82"/>
      <c r="U70" s="88"/>
      <c r="V70" s="70"/>
      <c r="W70" s="71"/>
      <c r="X70" s="71"/>
      <c r="Y70" s="70"/>
      <c r="Z70" s="71"/>
      <c r="AA70" s="71"/>
      <c r="AB70" s="67" t="s">
        <v>56</v>
      </c>
      <c r="AC70" s="68"/>
      <c r="AD70" s="68"/>
      <c r="AE70" s="68"/>
      <c r="AF70" s="68"/>
      <c r="AG70" s="68"/>
      <c r="AH70" s="68"/>
      <c r="AI70" s="68"/>
      <c r="AJ70" s="68"/>
      <c r="AK70" s="68"/>
      <c r="AL70" s="68"/>
      <c r="AM70" s="68"/>
      <c r="AN70" s="68"/>
      <c r="AO70" s="68"/>
      <c r="AP70" s="68"/>
      <c r="AQ70" s="68"/>
      <c r="AR70" s="69"/>
    </row>
    <row r="71" spans="3:44" ht="30" customHeight="1">
      <c r="C71" s="26">
        <v>22</v>
      </c>
      <c r="D71" s="65"/>
      <c r="E71" s="66"/>
      <c r="F71" s="66"/>
      <c r="G71" s="66"/>
      <c r="H71" s="110"/>
      <c r="I71" s="83" t="s">
        <v>10</v>
      </c>
      <c r="J71" s="84"/>
      <c r="K71" s="84"/>
      <c r="L71" s="84"/>
      <c r="M71" s="85"/>
      <c r="N71" s="70" t="s">
        <v>8</v>
      </c>
      <c r="O71" s="71"/>
      <c r="P71" s="71"/>
      <c r="Q71" s="72"/>
      <c r="R71" s="89" t="s">
        <v>33</v>
      </c>
      <c r="S71" s="82"/>
      <c r="T71" s="82"/>
      <c r="U71" s="88"/>
      <c r="V71" s="70"/>
      <c r="W71" s="71"/>
      <c r="X71" s="71"/>
      <c r="Y71" s="70"/>
      <c r="Z71" s="71"/>
      <c r="AA71" s="71"/>
      <c r="AB71" s="67" t="s">
        <v>301</v>
      </c>
      <c r="AC71" s="68"/>
      <c r="AD71" s="68"/>
      <c r="AE71" s="68"/>
      <c r="AF71" s="68"/>
      <c r="AG71" s="68"/>
      <c r="AH71" s="68"/>
      <c r="AI71" s="68"/>
      <c r="AJ71" s="68"/>
      <c r="AK71" s="68"/>
      <c r="AL71" s="68"/>
      <c r="AM71" s="68"/>
      <c r="AN71" s="68"/>
      <c r="AO71" s="68"/>
      <c r="AP71" s="68"/>
      <c r="AQ71" s="68"/>
      <c r="AR71" s="69"/>
    </row>
    <row r="72" spans="3:44" ht="30" customHeight="1">
      <c r="C72" s="26">
        <v>23</v>
      </c>
      <c r="D72" s="65"/>
      <c r="E72" s="66"/>
      <c r="F72" s="66"/>
      <c r="G72" s="66"/>
      <c r="H72" s="110"/>
      <c r="I72" s="67" t="s">
        <v>42</v>
      </c>
      <c r="J72" s="68"/>
      <c r="K72" s="68"/>
      <c r="L72" s="68"/>
      <c r="M72" s="69"/>
      <c r="N72" s="70" t="s">
        <v>8</v>
      </c>
      <c r="O72" s="71"/>
      <c r="P72" s="71"/>
      <c r="Q72" s="72"/>
      <c r="R72" s="89" t="s">
        <v>33</v>
      </c>
      <c r="S72" s="82"/>
      <c r="T72" s="82"/>
      <c r="U72" s="88"/>
      <c r="V72" s="70"/>
      <c r="W72" s="71"/>
      <c r="X72" s="71"/>
      <c r="Y72" s="70"/>
      <c r="Z72" s="71"/>
      <c r="AA72" s="71"/>
      <c r="AB72" s="67" t="s">
        <v>57</v>
      </c>
      <c r="AC72" s="68"/>
      <c r="AD72" s="68"/>
      <c r="AE72" s="68"/>
      <c r="AF72" s="68"/>
      <c r="AG72" s="68"/>
      <c r="AH72" s="68"/>
      <c r="AI72" s="68"/>
      <c r="AJ72" s="68"/>
      <c r="AK72" s="68"/>
      <c r="AL72" s="68"/>
      <c r="AM72" s="68"/>
      <c r="AN72" s="68"/>
      <c r="AO72" s="68"/>
      <c r="AP72" s="68"/>
      <c r="AQ72" s="68"/>
      <c r="AR72" s="69"/>
    </row>
    <row r="73" spans="3:44" ht="30" customHeight="1">
      <c r="C73" s="27">
        <v>24</v>
      </c>
      <c r="D73" s="65"/>
      <c r="E73" s="66"/>
      <c r="F73" s="66"/>
      <c r="G73" s="66"/>
      <c r="H73" s="110"/>
      <c r="I73" s="67" t="s">
        <v>43</v>
      </c>
      <c r="J73" s="68"/>
      <c r="K73" s="68"/>
      <c r="L73" s="68"/>
      <c r="M73" s="69"/>
      <c r="N73" s="70" t="s">
        <v>8</v>
      </c>
      <c r="O73" s="71"/>
      <c r="P73" s="71"/>
      <c r="Q73" s="72"/>
      <c r="R73" s="89" t="s">
        <v>33</v>
      </c>
      <c r="S73" s="82"/>
      <c r="T73" s="82"/>
      <c r="U73" s="88"/>
      <c r="V73" s="70"/>
      <c r="W73" s="71"/>
      <c r="X73" s="71"/>
      <c r="Y73" s="70"/>
      <c r="Z73" s="71"/>
      <c r="AA73" s="71"/>
      <c r="AB73" s="67" t="s">
        <v>58</v>
      </c>
      <c r="AC73" s="68"/>
      <c r="AD73" s="68"/>
      <c r="AE73" s="68"/>
      <c r="AF73" s="68"/>
      <c r="AG73" s="68"/>
      <c r="AH73" s="68"/>
      <c r="AI73" s="68"/>
      <c r="AJ73" s="68"/>
      <c r="AK73" s="68"/>
      <c r="AL73" s="68"/>
      <c r="AM73" s="68"/>
      <c r="AN73" s="68"/>
      <c r="AO73" s="68"/>
      <c r="AP73" s="68"/>
      <c r="AQ73" s="68"/>
      <c r="AR73" s="69"/>
    </row>
    <row r="74" spans="3:44" ht="30" customHeight="1">
      <c r="C74" s="26">
        <v>25</v>
      </c>
      <c r="D74" s="65"/>
      <c r="E74" s="66"/>
      <c r="F74" s="66"/>
      <c r="G74" s="66"/>
      <c r="H74" s="110"/>
      <c r="I74" s="67" t="s">
        <v>44</v>
      </c>
      <c r="J74" s="68"/>
      <c r="K74" s="68"/>
      <c r="L74" s="68"/>
      <c r="M74" s="69"/>
      <c r="N74" s="70" t="s">
        <v>8</v>
      </c>
      <c r="O74" s="71"/>
      <c r="P74" s="71"/>
      <c r="Q74" s="72"/>
      <c r="R74" s="89" t="s">
        <v>33</v>
      </c>
      <c r="S74" s="82"/>
      <c r="T74" s="82"/>
      <c r="U74" s="88"/>
      <c r="V74" s="70"/>
      <c r="W74" s="71"/>
      <c r="X74" s="71"/>
      <c r="Y74" s="70"/>
      <c r="Z74" s="71"/>
      <c r="AA74" s="71"/>
      <c r="AB74" s="67" t="s">
        <v>59</v>
      </c>
      <c r="AC74" s="68"/>
      <c r="AD74" s="68"/>
      <c r="AE74" s="68"/>
      <c r="AF74" s="68"/>
      <c r="AG74" s="68"/>
      <c r="AH74" s="68"/>
      <c r="AI74" s="68"/>
      <c r="AJ74" s="68"/>
      <c r="AK74" s="68"/>
      <c r="AL74" s="68"/>
      <c r="AM74" s="68"/>
      <c r="AN74" s="68"/>
      <c r="AO74" s="68"/>
      <c r="AP74" s="68"/>
      <c r="AQ74" s="68"/>
      <c r="AR74" s="69"/>
    </row>
    <row r="75" spans="3:44" ht="30" customHeight="1">
      <c r="C75" s="26">
        <v>26</v>
      </c>
      <c r="D75" s="50"/>
      <c r="E75" s="51"/>
      <c r="F75" s="51"/>
      <c r="G75" s="51"/>
      <c r="H75" s="52"/>
      <c r="I75" s="65" t="s">
        <v>45</v>
      </c>
      <c r="J75" s="66"/>
      <c r="K75" s="66"/>
      <c r="L75" s="66"/>
      <c r="M75" s="110"/>
      <c r="N75" s="70" t="s">
        <v>8</v>
      </c>
      <c r="O75" s="71"/>
      <c r="P75" s="71"/>
      <c r="Q75" s="72"/>
      <c r="R75" s="89" t="s">
        <v>33</v>
      </c>
      <c r="S75" s="82"/>
      <c r="T75" s="82"/>
      <c r="U75" s="88"/>
      <c r="V75" s="70"/>
      <c r="W75" s="71"/>
      <c r="X75" s="71"/>
      <c r="Y75" s="70"/>
      <c r="Z75" s="71"/>
      <c r="AA75" s="71"/>
      <c r="AB75" s="67" t="s">
        <v>60</v>
      </c>
      <c r="AC75" s="68"/>
      <c r="AD75" s="68"/>
      <c r="AE75" s="68"/>
      <c r="AF75" s="68"/>
      <c r="AG75" s="68"/>
      <c r="AH75" s="68"/>
      <c r="AI75" s="68"/>
      <c r="AJ75" s="68"/>
      <c r="AK75" s="68"/>
      <c r="AL75" s="68"/>
      <c r="AM75" s="68"/>
      <c r="AN75" s="68"/>
      <c r="AO75" s="68"/>
      <c r="AP75" s="68"/>
      <c r="AQ75" s="68"/>
      <c r="AR75" s="69"/>
    </row>
    <row r="76" spans="3:44" ht="30" customHeight="1">
      <c r="C76" s="26">
        <v>27</v>
      </c>
      <c r="D76" s="67" t="s">
        <v>10</v>
      </c>
      <c r="E76" s="68"/>
      <c r="F76" s="68"/>
      <c r="G76" s="68"/>
      <c r="H76" s="68"/>
      <c r="I76" s="104" t="s">
        <v>31</v>
      </c>
      <c r="J76" s="105"/>
      <c r="K76" s="105"/>
      <c r="L76" s="105"/>
      <c r="M76" s="106"/>
      <c r="N76" s="70" t="s">
        <v>8</v>
      </c>
      <c r="O76" s="71"/>
      <c r="P76" s="71"/>
      <c r="Q76" s="72"/>
      <c r="R76" s="89" t="s">
        <v>33</v>
      </c>
      <c r="S76" s="82"/>
      <c r="T76" s="82"/>
      <c r="U76" s="88"/>
      <c r="V76" s="70"/>
      <c r="W76" s="71"/>
      <c r="X76" s="71"/>
      <c r="Y76" s="70"/>
      <c r="Z76" s="71"/>
      <c r="AA76" s="71"/>
      <c r="AB76" s="67" t="s">
        <v>67</v>
      </c>
      <c r="AC76" s="68"/>
      <c r="AD76" s="68"/>
      <c r="AE76" s="68"/>
      <c r="AF76" s="68"/>
      <c r="AG76" s="68"/>
      <c r="AH76" s="68"/>
      <c r="AI76" s="68"/>
      <c r="AJ76" s="68"/>
      <c r="AK76" s="68"/>
      <c r="AL76" s="68"/>
      <c r="AM76" s="68"/>
      <c r="AN76" s="68"/>
      <c r="AO76" s="68"/>
      <c r="AP76" s="68"/>
      <c r="AQ76" s="68"/>
      <c r="AR76" s="69"/>
    </row>
    <row r="77" spans="3:44" ht="30" customHeight="1">
      <c r="C77" s="26">
        <v>28</v>
      </c>
      <c r="D77" s="67" t="s">
        <v>50</v>
      </c>
      <c r="E77" s="68"/>
      <c r="F77" s="68"/>
      <c r="G77" s="68"/>
      <c r="H77" s="68"/>
      <c r="I77" s="104" t="s">
        <v>31</v>
      </c>
      <c r="J77" s="105"/>
      <c r="K77" s="105"/>
      <c r="L77" s="105"/>
      <c r="M77" s="106"/>
      <c r="N77" s="70"/>
      <c r="O77" s="71"/>
      <c r="P77" s="71"/>
      <c r="Q77" s="72"/>
      <c r="R77" s="70"/>
      <c r="S77" s="71"/>
      <c r="T77" s="71"/>
      <c r="U77" s="72"/>
      <c r="V77" s="70"/>
      <c r="W77" s="71"/>
      <c r="X77" s="71"/>
      <c r="Y77" s="70"/>
      <c r="Z77" s="71"/>
      <c r="AA77" s="71"/>
      <c r="AB77" s="67" t="s">
        <v>61</v>
      </c>
      <c r="AC77" s="68"/>
      <c r="AD77" s="68"/>
      <c r="AE77" s="68"/>
      <c r="AF77" s="68"/>
      <c r="AG77" s="68"/>
      <c r="AH77" s="68"/>
      <c r="AI77" s="68"/>
      <c r="AJ77" s="68"/>
      <c r="AK77" s="68"/>
      <c r="AL77" s="68"/>
      <c r="AM77" s="68"/>
      <c r="AN77" s="68"/>
      <c r="AO77" s="68"/>
      <c r="AP77" s="68"/>
      <c r="AQ77" s="68"/>
      <c r="AR77" s="69"/>
    </row>
    <row r="78" spans="3:44" ht="30" customHeight="1">
      <c r="C78" s="8">
        <v>29</v>
      </c>
      <c r="D78" s="67" t="s">
        <v>11</v>
      </c>
      <c r="E78" s="68"/>
      <c r="F78" s="68"/>
      <c r="G78" s="68"/>
      <c r="H78" s="68"/>
      <c r="I78" s="104" t="s">
        <v>31</v>
      </c>
      <c r="J78" s="105"/>
      <c r="K78" s="105"/>
      <c r="L78" s="105"/>
      <c r="M78" s="106"/>
      <c r="N78" s="70"/>
      <c r="O78" s="71"/>
      <c r="P78" s="71"/>
      <c r="Q78" s="72"/>
      <c r="R78" s="70"/>
      <c r="S78" s="71"/>
      <c r="T78" s="71"/>
      <c r="U78" s="72"/>
      <c r="V78" s="70"/>
      <c r="W78" s="71"/>
      <c r="X78" s="71"/>
      <c r="Y78" s="70"/>
      <c r="Z78" s="71"/>
      <c r="AA78" s="71"/>
      <c r="AB78" s="67" t="s">
        <v>62</v>
      </c>
      <c r="AC78" s="68"/>
      <c r="AD78" s="68"/>
      <c r="AE78" s="68"/>
      <c r="AF78" s="68"/>
      <c r="AG78" s="68"/>
      <c r="AH78" s="68"/>
      <c r="AI78" s="68"/>
      <c r="AJ78" s="68"/>
      <c r="AK78" s="68"/>
      <c r="AL78" s="68"/>
      <c r="AM78" s="68"/>
      <c r="AN78" s="68"/>
      <c r="AO78" s="68"/>
      <c r="AP78" s="68"/>
      <c r="AQ78" s="68"/>
      <c r="AR78" s="69"/>
    </row>
    <row r="79" spans="3:44" ht="30" customHeight="1">
      <c r="C79" s="14" t="s">
        <v>189</v>
      </c>
      <c r="D79" s="4"/>
      <c r="E79" s="4"/>
      <c r="F79" s="4"/>
      <c r="G79" s="4"/>
      <c r="H79" s="4"/>
      <c r="I79" s="4"/>
      <c r="J79" s="4"/>
      <c r="K79" s="4"/>
      <c r="L79" s="4"/>
      <c r="M79" s="4"/>
      <c r="N79" s="6"/>
      <c r="O79" s="6"/>
      <c r="P79" s="6"/>
      <c r="Q79" s="6"/>
      <c r="R79" s="6"/>
      <c r="S79" s="6"/>
      <c r="T79" s="6"/>
      <c r="U79" s="6"/>
      <c r="V79" s="4"/>
      <c r="W79" s="4"/>
      <c r="X79" s="4"/>
      <c r="Y79" s="4"/>
      <c r="Z79" s="4"/>
      <c r="AA79" s="4"/>
      <c r="AB79" s="4"/>
      <c r="AC79" s="4"/>
    </row>
    <row r="80" spans="3:44" ht="30.75" customHeight="1">
      <c r="C80" s="24"/>
      <c r="D80" s="22"/>
      <c r="E80" s="22"/>
      <c r="F80" s="22"/>
      <c r="G80" s="22"/>
      <c r="H80" s="22"/>
      <c r="I80" s="22"/>
      <c r="J80" s="22"/>
      <c r="K80" s="22"/>
      <c r="L80" s="22"/>
      <c r="M80" s="22"/>
      <c r="N80" s="23"/>
      <c r="O80" s="23"/>
      <c r="P80" s="23"/>
      <c r="Q80" s="23"/>
      <c r="R80" s="23"/>
      <c r="S80" s="23"/>
      <c r="T80" s="23"/>
      <c r="U80" s="23"/>
      <c r="V80" s="22"/>
      <c r="W80" s="22"/>
      <c r="X80" s="22"/>
      <c r="Y80" s="22"/>
      <c r="Z80" s="22"/>
      <c r="AA80" s="22"/>
      <c r="AB80" s="22"/>
      <c r="AC80" s="22"/>
    </row>
    <row r="81" spans="2:49" ht="30.75" customHeight="1">
      <c r="C81" s="24"/>
      <c r="D81" s="22"/>
      <c r="E81" s="22"/>
      <c r="F81" s="22"/>
      <c r="G81" s="22"/>
      <c r="H81" s="22"/>
      <c r="I81" s="22"/>
      <c r="J81" s="22"/>
      <c r="K81" s="22"/>
      <c r="L81" s="22"/>
      <c r="M81" s="22"/>
      <c r="N81" s="23"/>
      <c r="O81" s="23"/>
      <c r="P81" s="23"/>
      <c r="Q81" s="23"/>
      <c r="R81" s="23"/>
      <c r="S81" s="23"/>
      <c r="T81" s="23"/>
      <c r="U81" s="23"/>
      <c r="V81" s="22"/>
      <c r="W81" s="22"/>
      <c r="X81" s="22"/>
      <c r="Y81" s="22"/>
      <c r="Z81" s="22"/>
      <c r="AA81" s="22"/>
      <c r="AB81" s="22"/>
      <c r="AC81" s="22"/>
    </row>
    <row r="82" spans="2:49" ht="30.75" customHeight="1">
      <c r="C82" s="24"/>
      <c r="D82" s="22"/>
      <c r="E82" s="22"/>
      <c r="F82" s="22"/>
      <c r="G82" s="22"/>
      <c r="H82" s="22"/>
      <c r="I82" s="22"/>
      <c r="J82" s="22"/>
      <c r="K82" s="22"/>
      <c r="L82" s="22"/>
      <c r="M82" s="22"/>
      <c r="N82" s="23"/>
      <c r="O82" s="23"/>
      <c r="P82" s="23"/>
      <c r="Q82" s="23"/>
      <c r="R82" s="23"/>
      <c r="S82" s="23"/>
      <c r="T82" s="23"/>
      <c r="U82" s="23"/>
      <c r="V82" s="22"/>
      <c r="W82" s="22"/>
      <c r="X82" s="22"/>
      <c r="Y82" s="22"/>
      <c r="Z82" s="22"/>
      <c r="AA82" s="22"/>
      <c r="AB82" s="22"/>
      <c r="AC82" s="22"/>
    </row>
    <row r="83" spans="2:49" ht="30" customHeight="1">
      <c r="C83" s="24"/>
      <c r="D83" s="22"/>
      <c r="E83" s="22"/>
      <c r="F83" s="22"/>
      <c r="G83" s="22"/>
      <c r="H83" s="22"/>
      <c r="I83" s="22"/>
      <c r="J83" s="22"/>
      <c r="K83" s="22"/>
      <c r="L83" s="22"/>
      <c r="M83" s="22"/>
      <c r="N83" s="23"/>
      <c r="O83" s="23"/>
      <c r="P83" s="23"/>
      <c r="Q83" s="23"/>
      <c r="R83" s="23"/>
      <c r="S83" s="23"/>
      <c r="T83" s="23"/>
      <c r="U83" s="23"/>
      <c r="V83" s="22"/>
      <c r="W83" s="22"/>
      <c r="X83" s="22"/>
      <c r="Y83" s="22"/>
      <c r="Z83" s="22"/>
      <c r="AA83" s="22"/>
      <c r="AB83" s="22"/>
      <c r="AC83" s="22"/>
    </row>
    <row r="84" spans="2:49" ht="30" customHeight="1">
      <c r="B84" s="1" t="s">
        <v>66</v>
      </c>
      <c r="C84" s="6"/>
      <c r="D84" s="4"/>
      <c r="E84" s="4"/>
      <c r="F84" s="4"/>
      <c r="G84" s="4"/>
      <c r="H84" s="4"/>
      <c r="I84" s="4"/>
      <c r="J84" s="4"/>
      <c r="K84" s="4"/>
      <c r="L84" s="4"/>
      <c r="M84" s="4"/>
      <c r="N84" s="6"/>
      <c r="O84" s="6"/>
      <c r="P84" s="6"/>
      <c r="Q84" s="6"/>
      <c r="R84" s="6"/>
      <c r="S84" s="6"/>
      <c r="T84" s="6"/>
      <c r="U84" s="6"/>
      <c r="V84" s="4"/>
      <c r="W84" s="4"/>
      <c r="X84" s="4"/>
      <c r="Y84" s="4"/>
      <c r="Z84" s="4"/>
      <c r="AA84" s="4"/>
      <c r="AB84" s="4"/>
      <c r="AC84" s="4"/>
    </row>
    <row r="85" spans="2:49" ht="30" customHeight="1">
      <c r="C85" s="14" t="s">
        <v>177</v>
      </c>
      <c r="D85" s="20"/>
      <c r="E85" s="20"/>
      <c r="F85" s="20"/>
      <c r="G85" s="20"/>
      <c r="H85" s="20"/>
      <c r="I85" s="20"/>
      <c r="J85" s="20"/>
      <c r="K85" s="20"/>
      <c r="L85" s="20"/>
      <c r="M85" s="20"/>
      <c r="N85" s="18"/>
      <c r="O85" s="18"/>
      <c r="P85" s="18"/>
      <c r="Q85" s="18"/>
      <c r="R85" s="18"/>
      <c r="S85" s="18"/>
      <c r="T85" s="18"/>
      <c r="U85" s="18"/>
      <c r="V85" s="20"/>
      <c r="W85" s="20"/>
      <c r="X85" s="20"/>
      <c r="Y85" s="20"/>
      <c r="Z85" s="20"/>
      <c r="AA85" s="20"/>
      <c r="AB85" s="20"/>
      <c r="AC85" s="20"/>
    </row>
    <row r="86" spans="2:49" ht="30" customHeight="1">
      <c r="C86" s="14"/>
      <c r="D86" s="20" t="s">
        <v>178</v>
      </c>
      <c r="E86" s="20"/>
      <c r="F86" s="20"/>
      <c r="G86" s="20"/>
      <c r="H86" s="20"/>
      <c r="I86" s="20"/>
      <c r="J86" s="20"/>
      <c r="K86" s="20"/>
      <c r="L86" s="20"/>
      <c r="M86" s="20"/>
      <c r="N86" s="18"/>
      <c r="O86" s="18"/>
      <c r="P86" s="18"/>
      <c r="Q86" s="18"/>
      <c r="R86" s="18"/>
      <c r="S86" s="18"/>
      <c r="T86" s="18"/>
      <c r="U86" s="18"/>
      <c r="V86" s="20"/>
      <c r="W86" s="20"/>
      <c r="X86" s="20"/>
      <c r="Y86" s="20"/>
      <c r="Z86" s="20"/>
      <c r="AA86" s="20"/>
      <c r="AB86" s="20"/>
      <c r="AC86" s="20"/>
    </row>
    <row r="87" spans="2:49" ht="30" customHeight="1">
      <c r="C87" s="14"/>
      <c r="D87" s="77" t="s">
        <v>180</v>
      </c>
      <c r="E87" s="77"/>
      <c r="F87" s="77"/>
      <c r="G87" s="77"/>
      <c r="H87" s="77" t="s">
        <v>183</v>
      </c>
      <c r="I87" s="77"/>
      <c r="J87" s="77"/>
      <c r="K87" s="77"/>
      <c r="L87" s="14"/>
      <c r="M87" s="14"/>
      <c r="N87" s="14"/>
      <c r="O87" s="14"/>
      <c r="P87" s="14"/>
      <c r="Q87" s="14"/>
      <c r="R87" s="14"/>
      <c r="S87" s="14"/>
      <c r="T87" s="14"/>
      <c r="U87" s="18"/>
      <c r="V87" s="20"/>
      <c r="W87" s="20"/>
      <c r="X87" s="20"/>
      <c r="Y87" s="20"/>
      <c r="Z87" s="20"/>
      <c r="AA87" s="20"/>
      <c r="AB87" s="20"/>
      <c r="AC87" s="20"/>
    </row>
    <row r="88" spans="2:49" ht="30" customHeight="1">
      <c r="C88" s="14"/>
      <c r="D88" s="86" t="s">
        <v>182</v>
      </c>
      <c r="E88" s="86"/>
      <c r="F88" s="86"/>
      <c r="G88" s="86"/>
      <c r="H88" s="75" t="s">
        <v>182</v>
      </c>
      <c r="I88" s="75"/>
      <c r="J88" s="75"/>
      <c r="K88" s="75"/>
      <c r="L88" s="14"/>
      <c r="M88" s="14"/>
      <c r="N88" s="14"/>
      <c r="O88" s="14"/>
      <c r="P88" s="14"/>
      <c r="Q88" s="14"/>
      <c r="R88" s="14"/>
      <c r="S88" s="14"/>
      <c r="T88" s="14"/>
      <c r="U88" s="18"/>
      <c r="V88" s="20"/>
      <c r="W88" s="20"/>
      <c r="X88" s="20"/>
      <c r="Y88" s="20"/>
      <c r="Z88" s="20"/>
      <c r="AA88" s="20"/>
      <c r="AB88" s="20"/>
      <c r="AC88" s="20"/>
    </row>
    <row r="89" spans="2:49" ht="30" customHeight="1">
      <c r="C89" s="6"/>
      <c r="D89" s="86" t="s">
        <v>181</v>
      </c>
      <c r="E89" s="86"/>
      <c r="F89" s="86"/>
      <c r="G89" s="86"/>
      <c r="H89" s="75" t="s">
        <v>181</v>
      </c>
      <c r="I89" s="75"/>
      <c r="J89" s="75"/>
      <c r="K89" s="75"/>
      <c r="L89" s="14"/>
      <c r="M89" s="14"/>
      <c r="N89" s="14"/>
      <c r="O89" s="14"/>
      <c r="P89" s="14"/>
      <c r="Q89" s="14"/>
      <c r="R89" s="14"/>
      <c r="S89" s="14"/>
      <c r="T89" s="14"/>
      <c r="U89" s="6"/>
      <c r="V89" s="4"/>
      <c r="W89" s="4"/>
      <c r="X89" s="4"/>
      <c r="Y89" s="4"/>
      <c r="Z89" s="4"/>
      <c r="AA89" s="4"/>
      <c r="AB89" s="4"/>
      <c r="AC89" s="4"/>
    </row>
    <row r="90" spans="2:49" ht="30" customHeight="1">
      <c r="C90" s="18"/>
      <c r="D90" s="20" t="s">
        <v>184</v>
      </c>
      <c r="E90" s="20"/>
      <c r="F90" s="20"/>
      <c r="G90" s="20"/>
      <c r="H90" s="18"/>
      <c r="I90" s="18"/>
      <c r="J90" s="18"/>
      <c r="K90" s="18"/>
      <c r="L90" s="14"/>
      <c r="M90" s="14"/>
      <c r="N90" s="14"/>
      <c r="O90" s="14"/>
      <c r="P90" s="14"/>
      <c r="Q90" s="14"/>
      <c r="R90" s="14"/>
      <c r="S90" s="14"/>
      <c r="T90" s="14"/>
      <c r="U90" s="18"/>
      <c r="V90" s="20"/>
      <c r="W90" s="20"/>
      <c r="X90" s="20"/>
      <c r="Y90" s="20"/>
      <c r="Z90" s="20"/>
      <c r="AA90" s="20"/>
      <c r="AB90" s="20"/>
      <c r="AC90" s="20"/>
    </row>
    <row r="91" spans="2:49" ht="30" customHeight="1">
      <c r="C91" s="18"/>
      <c r="D91" s="20"/>
      <c r="E91" s="20"/>
      <c r="F91" s="20"/>
      <c r="G91" s="20"/>
      <c r="H91" s="20"/>
      <c r="I91" s="20"/>
      <c r="J91" s="20"/>
      <c r="K91" s="20"/>
      <c r="L91" s="20"/>
      <c r="M91" s="20"/>
      <c r="N91" s="18"/>
      <c r="O91" s="18"/>
      <c r="P91" s="18"/>
      <c r="Q91" s="18"/>
      <c r="R91" s="18"/>
      <c r="S91" s="18"/>
      <c r="T91" s="18"/>
      <c r="U91" s="18"/>
      <c r="V91" s="20"/>
      <c r="W91" s="20"/>
      <c r="X91" s="20"/>
      <c r="Y91" s="20"/>
      <c r="Z91" s="20"/>
      <c r="AA91" s="20"/>
      <c r="AB91" s="20"/>
      <c r="AC91" s="20"/>
    </row>
    <row r="92" spans="2:49" ht="30" customHeight="1">
      <c r="B92" s="10"/>
      <c r="C92" s="7" t="s">
        <v>107</v>
      </c>
      <c r="D92" s="7"/>
      <c r="E92" s="7"/>
      <c r="F92" s="7"/>
      <c r="G92" s="7"/>
      <c r="H92" s="7"/>
      <c r="I92" s="7"/>
      <c r="J92" s="7"/>
      <c r="K92" s="7"/>
      <c r="L92" s="7"/>
      <c r="M92" s="7"/>
      <c r="N92" s="7"/>
      <c r="O92" s="7"/>
      <c r="P92" s="7"/>
      <c r="Q92" s="7"/>
      <c r="R92" s="7"/>
      <c r="S92" s="7"/>
      <c r="T92" s="7"/>
      <c r="U92" s="7"/>
      <c r="V92" s="7"/>
      <c r="W92" s="7"/>
      <c r="X92" s="7"/>
      <c r="Y92" s="7"/>
      <c r="Z92" s="7"/>
      <c r="AA92" s="7"/>
      <c r="AB92" s="7"/>
      <c r="AC92" s="7"/>
      <c r="AD92" s="10"/>
      <c r="AE92" s="10"/>
      <c r="AF92" s="10"/>
      <c r="AG92" s="10"/>
      <c r="AH92" s="10"/>
      <c r="AI92" s="10"/>
      <c r="AJ92" s="10"/>
      <c r="AK92" s="10"/>
      <c r="AL92" s="10"/>
      <c r="AM92" s="10"/>
      <c r="AN92" s="10"/>
      <c r="AO92" s="10"/>
      <c r="AP92" s="10"/>
      <c r="AQ92" s="10"/>
      <c r="AR92" s="10"/>
      <c r="AS92" s="10"/>
      <c r="AT92" s="10"/>
      <c r="AU92" s="10"/>
      <c r="AV92" s="10"/>
      <c r="AW92" s="10"/>
    </row>
    <row r="93" spans="2:49" ht="30" customHeight="1">
      <c r="B93" s="10"/>
      <c r="C93" s="14"/>
      <c r="D93" s="14" t="s">
        <v>179</v>
      </c>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0"/>
      <c r="AE93" s="10"/>
      <c r="AF93" s="10"/>
      <c r="AG93" s="10"/>
      <c r="AH93" s="10"/>
      <c r="AI93" s="10"/>
      <c r="AJ93" s="10"/>
      <c r="AK93" s="10"/>
      <c r="AL93" s="10"/>
      <c r="AM93" s="10"/>
      <c r="AN93" s="10"/>
      <c r="AO93" s="10"/>
      <c r="AP93" s="10"/>
      <c r="AQ93" s="10"/>
      <c r="AR93" s="10"/>
      <c r="AS93" s="10"/>
      <c r="AT93" s="10"/>
      <c r="AU93" s="10"/>
      <c r="AV93" s="10"/>
      <c r="AW93" s="10"/>
    </row>
    <row r="94" spans="2:49" ht="30" customHeight="1">
      <c r="B94" s="10"/>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0"/>
      <c r="AE94" s="10"/>
      <c r="AF94" s="10"/>
      <c r="AG94" s="10"/>
      <c r="AH94" s="10"/>
      <c r="AI94" s="10"/>
      <c r="AJ94" s="10"/>
      <c r="AK94" s="10"/>
      <c r="AL94" s="10"/>
      <c r="AM94" s="10"/>
      <c r="AN94" s="10"/>
      <c r="AO94" s="10"/>
      <c r="AP94" s="10"/>
      <c r="AQ94" s="10"/>
      <c r="AR94" s="10"/>
      <c r="AS94" s="10"/>
      <c r="AT94" s="10"/>
      <c r="AU94" s="10"/>
      <c r="AV94" s="10"/>
      <c r="AW94" s="10"/>
    </row>
    <row r="95" spans="2:49" ht="30" customHeight="1">
      <c r="B95" s="10"/>
      <c r="D95" s="77" t="s">
        <v>71</v>
      </c>
      <c r="E95" s="77"/>
      <c r="F95" s="77"/>
      <c r="G95" s="77"/>
      <c r="H95" s="77"/>
      <c r="I95" s="77" t="s">
        <v>77</v>
      </c>
      <c r="J95" s="77"/>
      <c r="K95" s="77"/>
      <c r="L95" s="77"/>
      <c r="M95" s="77"/>
      <c r="N95" s="77"/>
      <c r="O95" s="77"/>
      <c r="P95" s="77"/>
      <c r="Q95" s="77"/>
      <c r="R95" s="77"/>
      <c r="S95" s="77"/>
      <c r="T95" s="77"/>
      <c r="U95" s="77"/>
      <c r="V95" s="77"/>
      <c r="W95" s="77"/>
      <c r="X95" s="77"/>
      <c r="Y95" s="77" t="s">
        <v>82</v>
      </c>
      <c r="Z95" s="77"/>
      <c r="AA95" s="77"/>
      <c r="AB95" s="77"/>
      <c r="AC95" s="77"/>
      <c r="AD95" s="77"/>
      <c r="AE95" s="77"/>
      <c r="AF95" s="77"/>
      <c r="AG95" s="77" t="s">
        <v>83</v>
      </c>
      <c r="AH95" s="77"/>
      <c r="AI95" s="77"/>
      <c r="AJ95" s="77"/>
      <c r="AK95" s="77"/>
      <c r="AL95" s="77"/>
      <c r="AM95" s="77"/>
      <c r="AN95" s="77"/>
    </row>
    <row r="96" spans="2:49" ht="30" customHeight="1">
      <c r="B96" s="10"/>
      <c r="D96" s="77"/>
      <c r="E96" s="77"/>
      <c r="F96" s="77"/>
      <c r="G96" s="77"/>
      <c r="H96" s="77"/>
      <c r="I96" s="77" t="s">
        <v>80</v>
      </c>
      <c r="J96" s="77"/>
      <c r="K96" s="77"/>
      <c r="L96" s="77"/>
      <c r="M96" s="77"/>
      <c r="N96" s="77"/>
      <c r="O96" s="77"/>
      <c r="P96" s="77"/>
      <c r="Q96" s="77" t="s">
        <v>81</v>
      </c>
      <c r="R96" s="77"/>
      <c r="S96" s="77"/>
      <c r="T96" s="77"/>
      <c r="U96" s="77"/>
      <c r="V96" s="77"/>
      <c r="W96" s="77"/>
      <c r="X96" s="77"/>
      <c r="Y96" s="77" t="s">
        <v>81</v>
      </c>
      <c r="Z96" s="77"/>
      <c r="AA96" s="77"/>
      <c r="AB96" s="77"/>
      <c r="AC96" s="77"/>
      <c r="AD96" s="77"/>
      <c r="AE96" s="77"/>
      <c r="AF96" s="77"/>
      <c r="AG96" s="77" t="s">
        <v>81</v>
      </c>
      <c r="AH96" s="77"/>
      <c r="AI96" s="77"/>
      <c r="AJ96" s="77"/>
      <c r="AK96" s="77"/>
      <c r="AL96" s="77"/>
      <c r="AM96" s="77"/>
      <c r="AN96" s="77"/>
    </row>
    <row r="97" spans="2:49" ht="30" customHeight="1">
      <c r="B97" s="10"/>
      <c r="D97" s="77"/>
      <c r="E97" s="77"/>
      <c r="F97" s="77"/>
      <c r="G97" s="77"/>
      <c r="H97" s="77"/>
      <c r="I97" s="77" t="s">
        <v>78</v>
      </c>
      <c r="J97" s="77"/>
      <c r="K97" s="77"/>
      <c r="L97" s="77"/>
      <c r="M97" s="77" t="s">
        <v>79</v>
      </c>
      <c r="N97" s="77"/>
      <c r="O97" s="77"/>
      <c r="P97" s="77"/>
      <c r="Q97" s="77" t="s">
        <v>78</v>
      </c>
      <c r="R97" s="77"/>
      <c r="S97" s="77"/>
      <c r="T97" s="77"/>
      <c r="U97" s="77" t="s">
        <v>79</v>
      </c>
      <c r="V97" s="77"/>
      <c r="W97" s="77"/>
      <c r="X97" s="77"/>
      <c r="Y97" s="77" t="s">
        <v>78</v>
      </c>
      <c r="Z97" s="77"/>
      <c r="AA97" s="77"/>
      <c r="AB97" s="77"/>
      <c r="AC97" s="77" t="s">
        <v>79</v>
      </c>
      <c r="AD97" s="77"/>
      <c r="AE97" s="77"/>
      <c r="AF97" s="77"/>
      <c r="AG97" s="77" t="s">
        <v>78</v>
      </c>
      <c r="AH97" s="77"/>
      <c r="AI97" s="77"/>
      <c r="AJ97" s="77"/>
      <c r="AK97" s="77" t="s">
        <v>79</v>
      </c>
      <c r="AL97" s="77"/>
      <c r="AM97" s="77"/>
      <c r="AN97" s="77"/>
    </row>
    <row r="98" spans="2:49" ht="30" customHeight="1">
      <c r="B98" s="10"/>
      <c r="D98" s="76" t="s">
        <v>72</v>
      </c>
      <c r="E98" s="76"/>
      <c r="F98" s="76"/>
      <c r="G98" s="76"/>
      <c r="H98" s="76"/>
      <c r="I98" s="75" t="s">
        <v>85</v>
      </c>
      <c r="J98" s="75"/>
      <c r="K98" s="75"/>
      <c r="L98" s="75"/>
      <c r="M98" s="75" t="s">
        <v>85</v>
      </c>
      <c r="N98" s="75"/>
      <c r="O98" s="75"/>
      <c r="P98" s="75"/>
      <c r="Q98" s="75" t="s">
        <v>85</v>
      </c>
      <c r="R98" s="75"/>
      <c r="S98" s="75"/>
      <c r="T98" s="75"/>
      <c r="U98" s="75" t="s">
        <v>85</v>
      </c>
      <c r="V98" s="75"/>
      <c r="W98" s="75"/>
      <c r="X98" s="75"/>
      <c r="Y98" s="75" t="s">
        <v>85</v>
      </c>
      <c r="Z98" s="75"/>
      <c r="AA98" s="75"/>
      <c r="AB98" s="75"/>
      <c r="AC98" s="75" t="s">
        <v>85</v>
      </c>
      <c r="AD98" s="75"/>
      <c r="AE98" s="75"/>
      <c r="AF98" s="75"/>
      <c r="AG98" s="75" t="s">
        <v>84</v>
      </c>
      <c r="AH98" s="75"/>
      <c r="AI98" s="75"/>
      <c r="AJ98" s="75"/>
      <c r="AK98" s="75" t="s">
        <v>84</v>
      </c>
      <c r="AL98" s="75"/>
      <c r="AM98" s="75"/>
      <c r="AN98" s="75"/>
    </row>
    <row r="99" spans="2:49" ht="30" customHeight="1">
      <c r="B99" s="10"/>
      <c r="D99" s="76" t="s">
        <v>73</v>
      </c>
      <c r="E99" s="76"/>
      <c r="F99" s="76"/>
      <c r="G99" s="76"/>
      <c r="H99" s="76"/>
      <c r="I99" s="75" t="s">
        <v>85</v>
      </c>
      <c r="J99" s="75"/>
      <c r="K99" s="75"/>
      <c r="L99" s="75"/>
      <c r="M99" s="75" t="s">
        <v>85</v>
      </c>
      <c r="N99" s="75"/>
      <c r="O99" s="75"/>
      <c r="P99" s="75"/>
      <c r="Q99" s="75" t="s">
        <v>85</v>
      </c>
      <c r="R99" s="75"/>
      <c r="S99" s="75"/>
      <c r="T99" s="75"/>
      <c r="U99" s="75" t="s">
        <v>85</v>
      </c>
      <c r="V99" s="75"/>
      <c r="W99" s="75"/>
      <c r="X99" s="75"/>
      <c r="Y99" s="75" t="s">
        <v>85</v>
      </c>
      <c r="Z99" s="75"/>
      <c r="AA99" s="75"/>
      <c r="AB99" s="75"/>
      <c r="AC99" s="75" t="s">
        <v>103</v>
      </c>
      <c r="AD99" s="75"/>
      <c r="AE99" s="75"/>
      <c r="AF99" s="75"/>
      <c r="AG99" s="75" t="s">
        <v>84</v>
      </c>
      <c r="AH99" s="75"/>
      <c r="AI99" s="75"/>
      <c r="AJ99" s="75"/>
      <c r="AK99" s="75" t="s">
        <v>84</v>
      </c>
      <c r="AL99" s="75"/>
      <c r="AM99" s="75"/>
      <c r="AN99" s="75"/>
    </row>
    <row r="100" spans="2:49" ht="30" customHeight="1">
      <c r="B100" s="10"/>
      <c r="D100" s="76" t="s">
        <v>74</v>
      </c>
      <c r="E100" s="76"/>
      <c r="F100" s="76"/>
      <c r="G100" s="76"/>
      <c r="H100" s="76"/>
      <c r="I100" s="75" t="s">
        <v>85</v>
      </c>
      <c r="J100" s="75"/>
      <c r="K100" s="75"/>
      <c r="L100" s="75"/>
      <c r="M100" s="75" t="s">
        <v>85</v>
      </c>
      <c r="N100" s="75"/>
      <c r="O100" s="75"/>
      <c r="P100" s="75"/>
      <c r="Q100" s="75" t="s">
        <v>85</v>
      </c>
      <c r="R100" s="75"/>
      <c r="S100" s="75"/>
      <c r="T100" s="75"/>
      <c r="U100" s="75" t="s">
        <v>85</v>
      </c>
      <c r="V100" s="75"/>
      <c r="W100" s="75"/>
      <c r="X100" s="75"/>
      <c r="Y100" s="75" t="s">
        <v>85</v>
      </c>
      <c r="Z100" s="75"/>
      <c r="AA100" s="75"/>
      <c r="AB100" s="75"/>
      <c r="AC100" s="75" t="s">
        <v>103</v>
      </c>
      <c r="AD100" s="75"/>
      <c r="AE100" s="75"/>
      <c r="AF100" s="75"/>
      <c r="AG100" s="75" t="s">
        <v>84</v>
      </c>
      <c r="AH100" s="75"/>
      <c r="AI100" s="75"/>
      <c r="AJ100" s="75"/>
      <c r="AK100" s="75" t="s">
        <v>84</v>
      </c>
      <c r="AL100" s="75"/>
      <c r="AM100" s="75"/>
      <c r="AN100" s="75"/>
    </row>
    <row r="101" spans="2:49" ht="30" customHeight="1">
      <c r="B101" s="10"/>
      <c r="D101" s="76" t="s">
        <v>75</v>
      </c>
      <c r="E101" s="76"/>
      <c r="F101" s="76"/>
      <c r="G101" s="76"/>
      <c r="H101" s="76"/>
      <c r="I101" s="75" t="s">
        <v>85</v>
      </c>
      <c r="J101" s="75"/>
      <c r="K101" s="75"/>
      <c r="L101" s="75"/>
      <c r="M101" s="75" t="s">
        <v>85</v>
      </c>
      <c r="N101" s="75"/>
      <c r="O101" s="75"/>
      <c r="P101" s="75"/>
      <c r="Q101" s="75" t="s">
        <v>85</v>
      </c>
      <c r="R101" s="75"/>
      <c r="S101" s="75"/>
      <c r="T101" s="75"/>
      <c r="U101" s="75" t="s">
        <v>84</v>
      </c>
      <c r="V101" s="75"/>
      <c r="W101" s="75"/>
      <c r="X101" s="75"/>
      <c r="Y101" s="75" t="s">
        <v>85</v>
      </c>
      <c r="Z101" s="75"/>
      <c r="AA101" s="75"/>
      <c r="AB101" s="75"/>
      <c r="AC101" s="70" t="s">
        <v>84</v>
      </c>
      <c r="AD101" s="71"/>
      <c r="AE101" s="71"/>
      <c r="AF101" s="72"/>
      <c r="AG101" s="75" t="s">
        <v>84</v>
      </c>
      <c r="AH101" s="75"/>
      <c r="AI101" s="75"/>
      <c r="AJ101" s="75"/>
      <c r="AK101" s="75" t="s">
        <v>84</v>
      </c>
      <c r="AL101" s="75"/>
      <c r="AM101" s="75"/>
      <c r="AN101" s="75"/>
    </row>
    <row r="102" spans="2:49" ht="30" customHeight="1">
      <c r="B102" s="10"/>
      <c r="D102" s="7" t="s">
        <v>104</v>
      </c>
      <c r="E102" s="7" t="s">
        <v>105</v>
      </c>
      <c r="F102" s="7"/>
      <c r="G102" s="7"/>
      <c r="H102" s="7"/>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row>
    <row r="103" spans="2:49" ht="30" customHeight="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row>
    <row r="104" spans="2:49" ht="30" customHeight="1">
      <c r="B104" s="10"/>
      <c r="C104" s="10" t="s">
        <v>86</v>
      </c>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row>
    <row r="105" spans="2:49" ht="30" customHeight="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row>
    <row r="106" spans="2:49" ht="30" customHeight="1">
      <c r="B106" s="10"/>
      <c r="C106" s="10"/>
      <c r="D106" s="10" t="s">
        <v>108</v>
      </c>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row>
    <row r="107" spans="2:49" ht="30" customHeight="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row>
    <row r="108" spans="2:49" ht="30" customHeight="1">
      <c r="B108" s="10"/>
      <c r="C108" s="10"/>
      <c r="D108" s="10" t="s">
        <v>92</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row>
    <row r="109" spans="2:49" ht="30" customHeight="1">
      <c r="B109" s="10"/>
      <c r="C109" s="10"/>
      <c r="D109" s="10"/>
      <c r="E109" s="77" t="s">
        <v>87</v>
      </c>
      <c r="F109" s="77"/>
      <c r="G109" s="77"/>
      <c r="H109" s="77"/>
      <c r="I109" s="77"/>
      <c r="J109" s="77"/>
      <c r="K109" s="77" t="s">
        <v>90</v>
      </c>
      <c r="L109" s="77"/>
      <c r="M109" s="77"/>
      <c r="N109" s="77"/>
      <c r="P109" s="10"/>
      <c r="Q109" s="10"/>
      <c r="R109" s="10"/>
      <c r="S109" s="10"/>
      <c r="AD109" s="10"/>
      <c r="AE109" s="10"/>
      <c r="AF109" s="10"/>
      <c r="AG109" s="10"/>
      <c r="AH109" s="10"/>
      <c r="AI109" s="10"/>
      <c r="AJ109" s="10"/>
      <c r="AK109" s="10"/>
      <c r="AL109" s="10"/>
      <c r="AM109" s="10"/>
      <c r="AN109" s="10"/>
      <c r="AO109" s="10"/>
      <c r="AP109" s="10"/>
      <c r="AQ109" s="10"/>
      <c r="AR109" s="10"/>
      <c r="AS109" s="10"/>
      <c r="AT109" s="10"/>
      <c r="AU109" s="10"/>
      <c r="AV109" s="10"/>
      <c r="AW109" s="10"/>
    </row>
    <row r="110" spans="2:49" ht="30" customHeight="1">
      <c r="B110" s="10"/>
      <c r="C110" s="10"/>
      <c r="D110" s="10"/>
      <c r="E110" s="90" t="s">
        <v>89</v>
      </c>
      <c r="F110" s="90"/>
      <c r="G110" s="90"/>
      <c r="H110" s="90"/>
      <c r="I110" s="90"/>
      <c r="J110" s="90"/>
      <c r="K110" s="75" t="s">
        <v>84</v>
      </c>
      <c r="L110" s="75"/>
      <c r="M110" s="75"/>
      <c r="N110" s="75"/>
      <c r="P110" s="10"/>
      <c r="Q110" s="10"/>
      <c r="R110" s="10"/>
      <c r="S110" s="10"/>
      <c r="AD110" s="10"/>
      <c r="AE110" s="10"/>
      <c r="AF110" s="10"/>
      <c r="AG110" s="10"/>
      <c r="AH110" s="10"/>
      <c r="AI110" s="10"/>
      <c r="AJ110" s="10"/>
      <c r="AK110" s="10"/>
      <c r="AL110" s="10"/>
      <c r="AM110" s="10"/>
      <c r="AN110" s="10"/>
      <c r="AO110" s="10"/>
      <c r="AP110" s="10"/>
      <c r="AQ110" s="10"/>
      <c r="AR110" s="10"/>
      <c r="AS110" s="10"/>
      <c r="AT110" s="10"/>
      <c r="AU110" s="10"/>
      <c r="AV110" s="10"/>
      <c r="AW110" s="10"/>
    </row>
    <row r="111" spans="2:49" ht="30" customHeight="1">
      <c r="B111" s="10"/>
      <c r="E111" s="90" t="s">
        <v>88</v>
      </c>
      <c r="F111" s="90"/>
      <c r="G111" s="90"/>
      <c r="H111" s="90"/>
      <c r="I111" s="90"/>
      <c r="J111" s="90"/>
      <c r="K111" s="75" t="s">
        <v>85</v>
      </c>
      <c r="L111" s="75"/>
      <c r="M111" s="75"/>
      <c r="N111" s="75"/>
    </row>
    <row r="112" spans="2:49" ht="30" customHeight="1">
      <c r="B112" s="10"/>
      <c r="F112" s="12"/>
      <c r="G112" s="12"/>
      <c r="H112" s="11"/>
      <c r="I112" s="11"/>
      <c r="J112" s="11"/>
      <c r="K112" s="11"/>
    </row>
    <row r="113" spans="2:49" ht="30" customHeight="1">
      <c r="B113" s="10"/>
      <c r="D113" s="1" t="s">
        <v>91</v>
      </c>
      <c r="F113" s="11"/>
      <c r="G113" s="11"/>
      <c r="H113" s="11"/>
      <c r="I113" s="11"/>
      <c r="J113" s="11"/>
      <c r="K113" s="11"/>
    </row>
    <row r="114" spans="2:49" ht="30" customHeight="1">
      <c r="B114" s="10"/>
      <c r="E114" s="77" t="s">
        <v>93</v>
      </c>
      <c r="F114" s="77"/>
      <c r="G114" s="77"/>
      <c r="H114" s="77"/>
      <c r="I114" s="77"/>
      <c r="J114" s="77"/>
      <c r="K114" s="77" t="s">
        <v>70</v>
      </c>
      <c r="L114" s="77"/>
      <c r="M114" s="77"/>
      <c r="N114" s="77"/>
      <c r="O114" s="77"/>
      <c r="P114" s="77"/>
      <c r="Q114" s="77" t="s">
        <v>96</v>
      </c>
      <c r="R114" s="77"/>
      <c r="S114" s="77"/>
      <c r="T114" s="77"/>
      <c r="U114" s="77" t="s">
        <v>97</v>
      </c>
      <c r="V114" s="77"/>
      <c r="W114" s="77"/>
      <c r="X114" s="77"/>
      <c r="Y114" s="78" t="s">
        <v>90</v>
      </c>
      <c r="Z114" s="79"/>
      <c r="AA114" s="79"/>
      <c r="AB114" s="80"/>
    </row>
    <row r="115" spans="2:49" ht="30" customHeight="1">
      <c r="B115" s="10"/>
      <c r="E115" s="75" t="s">
        <v>72</v>
      </c>
      <c r="F115" s="75"/>
      <c r="G115" s="75"/>
      <c r="H115" s="75"/>
      <c r="I115" s="75"/>
      <c r="J115" s="75"/>
      <c r="K115" s="75" t="s">
        <v>102</v>
      </c>
      <c r="L115" s="75"/>
      <c r="M115" s="75"/>
      <c r="N115" s="75"/>
      <c r="O115" s="75"/>
      <c r="P115" s="75"/>
      <c r="Q115" s="75" t="s">
        <v>102</v>
      </c>
      <c r="R115" s="75"/>
      <c r="S115" s="75"/>
      <c r="T115" s="75"/>
      <c r="U115" s="75" t="s">
        <v>102</v>
      </c>
      <c r="V115" s="75"/>
      <c r="W115" s="75"/>
      <c r="X115" s="75"/>
      <c r="Y115" s="75" t="s">
        <v>85</v>
      </c>
      <c r="Z115" s="75"/>
      <c r="AA115" s="75"/>
      <c r="AB115" s="75"/>
    </row>
    <row r="116" spans="2:49" ht="30" customHeight="1">
      <c r="B116" s="10"/>
      <c r="E116" s="75" t="s">
        <v>95</v>
      </c>
      <c r="F116" s="75"/>
      <c r="G116" s="75"/>
      <c r="H116" s="75"/>
      <c r="I116" s="75"/>
      <c r="J116" s="75"/>
      <c r="K116" s="75" t="s">
        <v>94</v>
      </c>
      <c r="L116" s="75"/>
      <c r="M116" s="75"/>
      <c r="N116" s="75"/>
      <c r="O116" s="75"/>
      <c r="P116" s="75"/>
      <c r="Q116" s="75" t="s">
        <v>98</v>
      </c>
      <c r="R116" s="75"/>
      <c r="S116" s="75"/>
      <c r="T116" s="75"/>
      <c r="U116" s="75" t="s">
        <v>102</v>
      </c>
      <c r="V116" s="75"/>
      <c r="W116" s="75"/>
      <c r="X116" s="75"/>
      <c r="Y116" s="75" t="s">
        <v>85</v>
      </c>
      <c r="Z116" s="75"/>
      <c r="AA116" s="75"/>
      <c r="AB116" s="75"/>
    </row>
    <row r="117" spans="2:49" ht="30" customHeight="1">
      <c r="B117" s="10"/>
      <c r="E117" s="75"/>
      <c r="F117" s="75"/>
      <c r="G117" s="75"/>
      <c r="H117" s="75"/>
      <c r="I117" s="75"/>
      <c r="J117" s="75"/>
      <c r="K117" s="75"/>
      <c r="L117" s="75"/>
      <c r="M117" s="75"/>
      <c r="N117" s="75"/>
      <c r="O117" s="75"/>
      <c r="P117" s="75"/>
      <c r="Q117" s="75" t="s">
        <v>99</v>
      </c>
      <c r="R117" s="75"/>
      <c r="S117" s="75"/>
      <c r="T117" s="75"/>
      <c r="U117" s="75" t="s">
        <v>102</v>
      </c>
      <c r="V117" s="75"/>
      <c r="W117" s="75"/>
      <c r="X117" s="75"/>
      <c r="Y117" s="75" t="s">
        <v>84</v>
      </c>
      <c r="Z117" s="75"/>
      <c r="AA117" s="75"/>
      <c r="AB117" s="75"/>
      <c r="AM117" s="10"/>
      <c r="AN117" s="10"/>
      <c r="AO117" s="10"/>
      <c r="AP117" s="10"/>
      <c r="AQ117" s="10"/>
      <c r="AR117" s="10"/>
      <c r="AS117" s="10"/>
      <c r="AT117" s="10"/>
      <c r="AU117" s="10"/>
      <c r="AV117" s="10"/>
      <c r="AW117" s="10"/>
    </row>
    <row r="118" spans="2:49" ht="30" customHeight="1">
      <c r="B118" s="10"/>
      <c r="E118" s="75"/>
      <c r="F118" s="75"/>
      <c r="G118" s="75"/>
      <c r="H118" s="75"/>
      <c r="I118" s="75"/>
      <c r="J118" s="75"/>
      <c r="K118" s="75" t="s">
        <v>95</v>
      </c>
      <c r="L118" s="75"/>
      <c r="M118" s="75"/>
      <c r="N118" s="75"/>
      <c r="O118" s="75"/>
      <c r="P118" s="75"/>
      <c r="Q118" s="75" t="s">
        <v>98</v>
      </c>
      <c r="R118" s="75"/>
      <c r="S118" s="75"/>
      <c r="T118" s="75"/>
      <c r="U118" s="75" t="s">
        <v>102</v>
      </c>
      <c r="V118" s="75"/>
      <c r="W118" s="75"/>
      <c r="X118" s="75"/>
      <c r="Y118" s="75" t="s">
        <v>85</v>
      </c>
      <c r="Z118" s="75"/>
      <c r="AA118" s="75"/>
      <c r="AB118" s="75"/>
      <c r="AM118" s="10"/>
      <c r="AN118" s="10"/>
      <c r="AO118" s="10"/>
      <c r="AP118" s="10"/>
      <c r="AQ118" s="10"/>
      <c r="AR118" s="10"/>
      <c r="AS118" s="10"/>
      <c r="AT118" s="10"/>
      <c r="AU118" s="10"/>
      <c r="AV118" s="10"/>
      <c r="AW118" s="10"/>
    </row>
    <row r="119" spans="2:49" ht="30" customHeight="1">
      <c r="B119" s="10"/>
      <c r="C119" s="10"/>
      <c r="D119" s="10"/>
      <c r="E119" s="75"/>
      <c r="F119" s="75"/>
      <c r="G119" s="75"/>
      <c r="H119" s="75"/>
      <c r="I119" s="75"/>
      <c r="J119" s="75"/>
      <c r="K119" s="75"/>
      <c r="L119" s="75"/>
      <c r="M119" s="75"/>
      <c r="N119" s="75"/>
      <c r="O119" s="75"/>
      <c r="P119" s="75"/>
      <c r="Q119" s="75" t="s">
        <v>99</v>
      </c>
      <c r="R119" s="75"/>
      <c r="S119" s="75"/>
      <c r="T119" s="75"/>
      <c r="U119" s="75" t="s">
        <v>100</v>
      </c>
      <c r="V119" s="75"/>
      <c r="W119" s="75"/>
      <c r="X119" s="75"/>
      <c r="Y119" s="75" t="s">
        <v>85</v>
      </c>
      <c r="Z119" s="75"/>
      <c r="AA119" s="75"/>
      <c r="AB119" s="75"/>
      <c r="AC119" s="10"/>
      <c r="AD119" s="10"/>
      <c r="AE119" s="10"/>
      <c r="AF119" s="10"/>
      <c r="AG119" s="10"/>
      <c r="AH119" s="10"/>
      <c r="AI119" s="10"/>
      <c r="AJ119" s="10"/>
      <c r="AK119" s="10"/>
      <c r="AL119" s="10"/>
      <c r="AM119" s="10"/>
      <c r="AN119" s="10"/>
      <c r="AO119" s="10"/>
      <c r="AP119" s="10"/>
      <c r="AQ119" s="10"/>
      <c r="AR119" s="10"/>
      <c r="AS119" s="10"/>
      <c r="AT119" s="10"/>
      <c r="AU119" s="10"/>
      <c r="AV119" s="10"/>
      <c r="AW119" s="10"/>
    </row>
    <row r="120" spans="2:49" ht="30" customHeight="1">
      <c r="B120" s="10"/>
      <c r="C120" s="10"/>
      <c r="D120" s="10"/>
      <c r="E120" s="75"/>
      <c r="F120" s="75"/>
      <c r="G120" s="75"/>
      <c r="H120" s="75"/>
      <c r="I120" s="75"/>
      <c r="J120" s="75"/>
      <c r="K120" s="75"/>
      <c r="L120" s="75"/>
      <c r="M120" s="75"/>
      <c r="N120" s="75"/>
      <c r="O120" s="75"/>
      <c r="P120" s="75"/>
      <c r="Q120" s="75"/>
      <c r="R120" s="75"/>
      <c r="S120" s="75"/>
      <c r="T120" s="75"/>
      <c r="U120" s="75" t="s">
        <v>101</v>
      </c>
      <c r="V120" s="75"/>
      <c r="W120" s="75"/>
      <c r="X120" s="75"/>
      <c r="Y120" s="75" t="s">
        <v>84</v>
      </c>
      <c r="Z120" s="75"/>
      <c r="AA120" s="75"/>
      <c r="AB120" s="75"/>
      <c r="AC120" s="10"/>
      <c r="AD120" s="10"/>
      <c r="AE120" s="10"/>
      <c r="AF120" s="10"/>
      <c r="AG120" s="10"/>
      <c r="AH120" s="10"/>
      <c r="AI120" s="10"/>
      <c r="AJ120" s="10"/>
      <c r="AK120" s="10"/>
      <c r="AL120" s="10"/>
      <c r="AM120" s="10"/>
      <c r="AN120" s="10"/>
      <c r="AO120" s="10"/>
      <c r="AP120" s="10"/>
      <c r="AQ120" s="10"/>
      <c r="AR120" s="10"/>
      <c r="AS120" s="10"/>
      <c r="AT120" s="10"/>
      <c r="AU120" s="10"/>
      <c r="AV120" s="10"/>
      <c r="AW120" s="10"/>
    </row>
    <row r="121" spans="2:49" ht="30" customHeight="1">
      <c r="B121" s="10"/>
      <c r="C121" s="10"/>
      <c r="D121" s="10"/>
      <c r="E121" s="10" t="s">
        <v>104</v>
      </c>
      <c r="F121" s="10" t="s">
        <v>109</v>
      </c>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row>
    <row r="122" spans="2:49" ht="30" customHeight="1">
      <c r="B122" s="10"/>
      <c r="C122" s="10"/>
      <c r="D122" s="10"/>
      <c r="E122" s="10" t="s">
        <v>106</v>
      </c>
      <c r="F122" s="10" t="s">
        <v>110</v>
      </c>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row>
    <row r="123" spans="2:49" ht="30" customHeight="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row>
    <row r="124" spans="2:49" ht="30" customHeight="1">
      <c r="B124" s="10"/>
      <c r="C124" s="10" t="s">
        <v>111</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row>
    <row r="125" spans="2:49" ht="30" customHeight="1">
      <c r="B125" s="10"/>
      <c r="C125" s="10"/>
      <c r="D125" s="77" t="s">
        <v>70</v>
      </c>
      <c r="E125" s="77"/>
      <c r="F125" s="77"/>
      <c r="G125" s="77"/>
      <c r="H125" s="77"/>
      <c r="I125" s="77"/>
      <c r="J125" s="77" t="s">
        <v>115</v>
      </c>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J125" s="10"/>
      <c r="AK125" s="10"/>
      <c r="AL125" s="10"/>
      <c r="AM125" s="10"/>
      <c r="AN125" s="10"/>
      <c r="AO125" s="10"/>
      <c r="AP125" s="10"/>
      <c r="AQ125" s="10"/>
      <c r="AR125" s="10"/>
      <c r="AS125" s="10"/>
      <c r="AT125" s="10"/>
      <c r="AU125" s="10"/>
      <c r="AV125" s="10"/>
      <c r="AW125" s="10"/>
    </row>
    <row r="126" spans="2:49" ht="30" customHeight="1">
      <c r="B126" s="10"/>
      <c r="C126" s="10"/>
      <c r="D126" s="76" t="s">
        <v>112</v>
      </c>
      <c r="E126" s="76"/>
      <c r="F126" s="76"/>
      <c r="G126" s="76"/>
      <c r="H126" s="76"/>
      <c r="I126" s="76"/>
      <c r="J126" s="76" t="s">
        <v>116</v>
      </c>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J126" s="10"/>
      <c r="AK126" s="10"/>
      <c r="AL126" s="10"/>
      <c r="AM126" s="10"/>
      <c r="AN126" s="10"/>
      <c r="AO126" s="10"/>
      <c r="AP126" s="10"/>
      <c r="AQ126" s="10"/>
      <c r="AR126" s="10"/>
      <c r="AS126" s="10"/>
      <c r="AT126" s="10"/>
      <c r="AU126" s="10"/>
      <c r="AV126" s="10"/>
      <c r="AW126" s="10"/>
    </row>
    <row r="127" spans="2:49" ht="30" customHeight="1">
      <c r="B127" s="10"/>
      <c r="C127" s="10"/>
      <c r="D127" s="76" t="s">
        <v>113</v>
      </c>
      <c r="E127" s="76"/>
      <c r="F127" s="76"/>
      <c r="G127" s="76"/>
      <c r="H127" s="76"/>
      <c r="I127" s="76"/>
      <c r="J127" s="91" t="s">
        <v>117</v>
      </c>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J127" s="10"/>
      <c r="AK127" s="10"/>
      <c r="AL127" s="10"/>
      <c r="AM127" s="10"/>
      <c r="AN127" s="10"/>
      <c r="AO127" s="10"/>
      <c r="AP127" s="10"/>
      <c r="AQ127" s="10"/>
      <c r="AR127" s="10"/>
      <c r="AS127" s="10"/>
      <c r="AT127" s="10"/>
      <c r="AU127" s="10"/>
      <c r="AV127" s="10"/>
      <c r="AW127" s="10"/>
    </row>
    <row r="128" spans="2:49" ht="30" customHeight="1">
      <c r="B128" s="10"/>
      <c r="C128" s="10"/>
      <c r="D128" s="76" t="s">
        <v>114</v>
      </c>
      <c r="E128" s="76"/>
      <c r="F128" s="76"/>
      <c r="G128" s="76"/>
      <c r="H128" s="76"/>
      <c r="I128" s="76"/>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J128" s="10"/>
      <c r="AK128" s="10"/>
      <c r="AL128" s="10"/>
      <c r="AM128" s="10"/>
      <c r="AN128" s="10"/>
      <c r="AO128" s="10"/>
      <c r="AP128" s="10"/>
      <c r="AQ128" s="10"/>
      <c r="AR128" s="10"/>
      <c r="AS128" s="10"/>
      <c r="AT128" s="10"/>
      <c r="AU128" s="10"/>
      <c r="AV128" s="10"/>
      <c r="AW128" s="10"/>
    </row>
    <row r="129" spans="2:49" ht="30" customHeight="1">
      <c r="B129" s="10"/>
      <c r="C129" s="10"/>
      <c r="D129" s="76" t="s">
        <v>94</v>
      </c>
      <c r="E129" s="76"/>
      <c r="F129" s="76"/>
      <c r="G129" s="76"/>
      <c r="H129" s="76"/>
      <c r="I129" s="76"/>
      <c r="J129" s="76" t="s">
        <v>118</v>
      </c>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J129" s="10"/>
      <c r="AK129" s="10"/>
      <c r="AL129" s="10"/>
      <c r="AM129" s="10"/>
      <c r="AN129" s="10"/>
      <c r="AO129" s="10"/>
      <c r="AP129" s="10"/>
      <c r="AQ129" s="10"/>
      <c r="AR129" s="10"/>
      <c r="AS129" s="10"/>
      <c r="AT129" s="10"/>
      <c r="AU129" s="10"/>
      <c r="AV129" s="10"/>
      <c r="AW129" s="10"/>
    </row>
    <row r="130" spans="2:49" ht="30" customHeight="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row>
    <row r="131" spans="2:49" ht="30" customHeight="1">
      <c r="C131" s="10"/>
      <c r="D131" s="10" t="s">
        <v>119</v>
      </c>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row>
    <row r="132" spans="2:49" ht="30" customHeight="1">
      <c r="B132" s="10"/>
      <c r="C132" s="10"/>
      <c r="D132" s="10"/>
      <c r="E132" s="78" t="s">
        <v>126</v>
      </c>
      <c r="F132" s="79"/>
      <c r="G132" s="79"/>
      <c r="H132" s="79"/>
      <c r="I132" s="79"/>
      <c r="J132" s="80"/>
      <c r="K132" s="77" t="s">
        <v>76</v>
      </c>
      <c r="L132" s="77"/>
      <c r="M132" s="77"/>
      <c r="N132" s="77"/>
      <c r="O132" s="77" t="s">
        <v>96</v>
      </c>
      <c r="P132" s="77"/>
      <c r="Q132" s="77"/>
      <c r="R132" s="77"/>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row>
    <row r="133" spans="2:49" ht="30" customHeight="1">
      <c r="B133" s="10"/>
      <c r="C133" s="10"/>
      <c r="D133" s="10"/>
      <c r="E133" s="76" t="s">
        <v>131</v>
      </c>
      <c r="F133" s="76"/>
      <c r="G133" s="76"/>
      <c r="H133" s="76"/>
      <c r="I133" s="76"/>
      <c r="J133" s="76"/>
      <c r="K133" s="75" t="s">
        <v>122</v>
      </c>
      <c r="L133" s="75"/>
      <c r="M133" s="75"/>
      <c r="N133" s="75"/>
      <c r="O133" s="75" t="s">
        <v>123</v>
      </c>
      <c r="P133" s="75"/>
      <c r="Q133" s="75"/>
      <c r="R133" s="75"/>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row>
    <row r="134" spans="2:49" ht="30" customHeight="1">
      <c r="B134" s="10"/>
      <c r="C134" s="10"/>
      <c r="D134" s="10"/>
      <c r="E134" s="76" t="s">
        <v>132</v>
      </c>
      <c r="F134" s="76"/>
      <c r="G134" s="76"/>
      <c r="H134" s="76"/>
      <c r="I134" s="76"/>
      <c r="J134" s="76"/>
      <c r="K134" s="75" t="s">
        <v>124</v>
      </c>
      <c r="L134" s="75"/>
      <c r="M134" s="75"/>
      <c r="N134" s="75"/>
      <c r="O134" s="75" t="s">
        <v>123</v>
      </c>
      <c r="P134" s="75"/>
      <c r="Q134" s="75"/>
      <c r="R134" s="75"/>
      <c r="S134" s="10"/>
      <c r="T134" s="10"/>
      <c r="U134" s="10"/>
      <c r="V134" s="10"/>
      <c r="W134" s="10"/>
      <c r="X134" s="10"/>
      <c r="Y134" s="10"/>
      <c r="Z134" s="10"/>
    </row>
    <row r="135" spans="2:49" ht="30" customHeight="1">
      <c r="B135" s="10"/>
      <c r="C135" s="10"/>
      <c r="D135" s="10"/>
      <c r="E135" s="76" t="s">
        <v>120</v>
      </c>
      <c r="F135" s="76"/>
      <c r="G135" s="76"/>
      <c r="H135" s="76"/>
      <c r="I135" s="76"/>
      <c r="J135" s="76"/>
      <c r="K135" s="75" t="s">
        <v>123</v>
      </c>
      <c r="L135" s="75"/>
      <c r="M135" s="75"/>
      <c r="N135" s="75"/>
      <c r="O135" s="75" t="s">
        <v>125</v>
      </c>
      <c r="P135" s="75"/>
      <c r="Q135" s="75"/>
      <c r="R135" s="75"/>
      <c r="S135" s="10"/>
      <c r="T135" s="10"/>
      <c r="U135" s="10"/>
      <c r="V135" s="10"/>
      <c r="W135" s="10"/>
      <c r="X135" s="10"/>
      <c r="Y135" s="10"/>
      <c r="Z135" s="10"/>
    </row>
    <row r="136" spans="2:49" ht="30" customHeight="1">
      <c r="B136" s="10"/>
      <c r="C136" s="10"/>
      <c r="D136" s="10"/>
      <c r="E136" s="76" t="s">
        <v>121</v>
      </c>
      <c r="F136" s="76"/>
      <c r="G136" s="76"/>
      <c r="H136" s="76"/>
      <c r="I136" s="76"/>
      <c r="J136" s="76"/>
      <c r="K136" s="75" t="s">
        <v>123</v>
      </c>
      <c r="L136" s="75"/>
      <c r="M136" s="75"/>
      <c r="N136" s="75"/>
      <c r="O136" s="75" t="s">
        <v>122</v>
      </c>
      <c r="P136" s="75"/>
      <c r="Q136" s="75"/>
      <c r="R136" s="75"/>
      <c r="S136" s="10"/>
      <c r="T136" s="10"/>
      <c r="U136" s="10"/>
      <c r="V136" s="10"/>
      <c r="W136" s="10"/>
      <c r="X136" s="10"/>
      <c r="Y136" s="10"/>
      <c r="Z136" s="10"/>
    </row>
    <row r="137" spans="2:49" ht="30" customHeight="1">
      <c r="B137" s="10"/>
      <c r="C137" s="10"/>
      <c r="D137" s="10"/>
      <c r="E137" s="10" t="s">
        <v>174</v>
      </c>
      <c r="F137" s="10"/>
      <c r="G137" s="10"/>
      <c r="H137" s="10"/>
      <c r="I137" s="10"/>
      <c r="J137" s="10"/>
      <c r="K137" s="10"/>
      <c r="L137" s="10"/>
      <c r="M137" s="10"/>
      <c r="N137" s="10"/>
      <c r="O137" s="10"/>
      <c r="P137" s="10"/>
      <c r="Q137" s="10"/>
      <c r="R137" s="10"/>
      <c r="S137" s="10"/>
      <c r="T137" s="10"/>
      <c r="U137" s="10"/>
      <c r="V137" s="10"/>
      <c r="W137" s="10"/>
      <c r="X137" s="10"/>
      <c r="Y137" s="10"/>
      <c r="Z137" s="10"/>
    </row>
    <row r="138" spans="2:49" ht="30" customHeight="1">
      <c r="B138" s="10"/>
      <c r="C138" s="10"/>
      <c r="D138" s="10"/>
      <c r="E138" s="10" t="s">
        <v>175</v>
      </c>
      <c r="F138" s="10"/>
      <c r="G138" s="10"/>
      <c r="H138" s="10"/>
      <c r="I138" s="10"/>
      <c r="J138" s="10"/>
      <c r="K138" s="10"/>
      <c r="L138" s="10"/>
      <c r="M138" s="10"/>
      <c r="N138" s="10"/>
      <c r="O138" s="10"/>
      <c r="P138" s="10"/>
      <c r="Q138" s="10"/>
      <c r="R138" s="10"/>
      <c r="S138" s="10"/>
      <c r="T138" s="10"/>
      <c r="U138" s="10"/>
      <c r="V138" s="10"/>
      <c r="W138" s="10"/>
      <c r="X138" s="10"/>
      <c r="Y138" s="10"/>
      <c r="Z138" s="10"/>
    </row>
    <row r="139" spans="2:49" ht="30" customHeight="1">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row>
    <row r="140" spans="2:49" ht="30" customHeight="1">
      <c r="B140" s="10" t="s">
        <v>185</v>
      </c>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row>
    <row r="141" spans="2:49" ht="30" customHeight="1">
      <c r="B141" s="10"/>
      <c r="C141" s="10" t="s">
        <v>186</v>
      </c>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row>
    <row r="142" spans="2:49" ht="30" customHeight="1">
      <c r="B142" s="10"/>
      <c r="C142" s="10" t="s">
        <v>187</v>
      </c>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row>
    <row r="143" spans="2:49" ht="30" customHeight="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row>
    <row r="144" spans="2:49" ht="30" customHeight="1">
      <c r="B144" s="25" t="s">
        <v>188</v>
      </c>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row>
    <row r="145" spans="2:49" ht="30" customHeight="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row>
    <row r="146" spans="2:49" ht="30" customHeight="1">
      <c r="B146" s="10"/>
      <c r="C146" s="25" t="s">
        <v>242</v>
      </c>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row>
    <row r="147" spans="2:49" ht="30" customHeight="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row>
    <row r="148" spans="2:49" ht="30" customHeight="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row>
    <row r="149" spans="2:49" ht="30" customHeight="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row>
    <row r="150" spans="2:49" ht="30" customHeight="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row>
    <row r="151" spans="2:49" ht="30" customHeight="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row>
    <row r="152" spans="2:49" ht="30" customHeight="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row>
    <row r="153" spans="2:49" ht="30" customHeight="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row>
    <row r="154" spans="2:49" ht="30" customHeight="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row>
    <row r="155" spans="2:49" ht="30" customHeight="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row>
    <row r="156" spans="2:49" ht="30" customHeight="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row>
    <row r="157" spans="2:49" ht="30" customHeight="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row>
    <row r="158" spans="2:49" ht="30" customHeight="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row>
    <row r="159" spans="2:49" ht="30" customHeight="1">
      <c r="B159" s="10"/>
      <c r="C159" s="25" t="s">
        <v>243</v>
      </c>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row>
    <row r="160" spans="2:49" ht="30" customHeight="1">
      <c r="B160" s="10"/>
      <c r="C160" s="25" t="s">
        <v>284</v>
      </c>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row>
    <row r="161" spans="2:49" ht="30" customHeight="1">
      <c r="B161" s="10"/>
      <c r="C161" s="25" t="s">
        <v>287</v>
      </c>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row>
    <row r="162" spans="2:49" ht="30" customHeight="1">
      <c r="B162" s="10"/>
      <c r="C162" s="10"/>
      <c r="D162" s="25" t="s">
        <v>285</v>
      </c>
      <c r="E162" s="10"/>
      <c r="F162" s="10"/>
      <c r="G162" s="25" t="s">
        <v>286</v>
      </c>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row>
    <row r="163" spans="2:49" ht="30" customHeight="1">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row>
    <row r="164" spans="2:49" ht="30" customHeight="1">
      <c r="B164" s="25"/>
      <c r="C164" s="25" t="s">
        <v>313</v>
      </c>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row>
    <row r="165" spans="2:49" ht="30" customHeight="1">
      <c r="B165" s="25"/>
      <c r="C165" s="111" t="s">
        <v>24</v>
      </c>
      <c r="D165" s="112"/>
      <c r="E165" s="112"/>
      <c r="F165" s="112"/>
      <c r="G165" s="112"/>
      <c r="H165" s="112"/>
      <c r="I165" s="112"/>
      <c r="J165" s="113"/>
      <c r="K165" s="114" t="s">
        <v>12</v>
      </c>
      <c r="L165" s="114"/>
      <c r="M165" s="114"/>
      <c r="N165" s="114"/>
      <c r="O165" s="114"/>
      <c r="P165" s="114" t="s">
        <v>31</v>
      </c>
      <c r="Q165" s="114"/>
      <c r="R165" s="114"/>
      <c r="S165" s="114"/>
      <c r="T165" s="114"/>
      <c r="U165" s="114"/>
      <c r="V165" s="114" t="s">
        <v>32</v>
      </c>
      <c r="W165" s="114"/>
      <c r="X165" s="114"/>
      <c r="Y165" s="114"/>
      <c r="Z165" s="114"/>
      <c r="AA165" s="114"/>
      <c r="AB165" s="115" t="s">
        <v>36</v>
      </c>
      <c r="AC165" s="115"/>
      <c r="AD165" s="115"/>
      <c r="AE165" s="115"/>
      <c r="AF165" s="115"/>
      <c r="AG165" s="115"/>
      <c r="AH165" s="115"/>
      <c r="AI165" s="115"/>
      <c r="AJ165" s="115"/>
      <c r="AK165" s="115"/>
      <c r="AL165" s="116" t="s">
        <v>10</v>
      </c>
      <c r="AM165" s="116"/>
      <c r="AN165" s="116"/>
      <c r="AO165" s="116"/>
      <c r="AP165" s="116"/>
      <c r="AQ165" s="116"/>
      <c r="AR165" s="25"/>
      <c r="AS165" s="25"/>
      <c r="AT165" s="25"/>
      <c r="AU165" s="25"/>
      <c r="AV165" s="25"/>
      <c r="AW165" s="25"/>
    </row>
    <row r="166" spans="2:49" ht="30" customHeight="1">
      <c r="B166" s="25"/>
      <c r="C166" s="117" t="s">
        <v>142</v>
      </c>
      <c r="D166" s="117"/>
      <c r="E166" s="117"/>
      <c r="F166" s="117"/>
      <c r="G166" s="117"/>
      <c r="H166" s="117"/>
      <c r="I166" s="117"/>
      <c r="J166" s="117"/>
      <c r="K166" s="118">
        <v>42699</v>
      </c>
      <c r="L166" s="119"/>
      <c r="M166" s="119"/>
      <c r="N166" s="119"/>
      <c r="O166" s="119"/>
      <c r="P166" s="120">
        <v>1600000</v>
      </c>
      <c r="Q166" s="120"/>
      <c r="R166" s="120"/>
      <c r="S166" s="120"/>
      <c r="T166" s="120"/>
      <c r="U166" s="120"/>
      <c r="V166" s="117">
        <v>0</v>
      </c>
      <c r="W166" s="117"/>
      <c r="X166" s="117"/>
      <c r="Y166" s="117"/>
      <c r="Z166" s="117"/>
      <c r="AA166" s="117"/>
      <c r="AB166" s="117" t="s">
        <v>166</v>
      </c>
      <c r="AC166" s="117"/>
      <c r="AD166" s="117"/>
      <c r="AE166" s="117"/>
      <c r="AF166" s="117"/>
      <c r="AG166" s="117"/>
      <c r="AH166" s="117"/>
      <c r="AI166" s="117"/>
      <c r="AJ166" s="117"/>
      <c r="AK166" s="117"/>
      <c r="AL166" s="120">
        <v>1600000</v>
      </c>
      <c r="AM166" s="117"/>
      <c r="AN166" s="117"/>
      <c r="AO166" s="117"/>
      <c r="AP166" s="117"/>
      <c r="AQ166" s="117"/>
      <c r="AR166" s="25"/>
      <c r="AS166" s="25"/>
      <c r="AT166" s="25"/>
      <c r="AU166" s="25"/>
      <c r="AV166" s="25"/>
      <c r="AW166" s="25"/>
    </row>
    <row r="167" spans="2:49" ht="30" customHeight="1">
      <c r="B167" s="25"/>
      <c r="C167" s="117"/>
      <c r="D167" s="117"/>
      <c r="E167" s="117"/>
      <c r="F167" s="117"/>
      <c r="G167" s="117"/>
      <c r="H167" s="117"/>
      <c r="I167" s="117"/>
      <c r="J167" s="117"/>
      <c r="K167" s="118"/>
      <c r="L167" s="119"/>
      <c r="M167" s="119"/>
      <c r="N167" s="119"/>
      <c r="O167" s="119"/>
      <c r="P167" s="120"/>
      <c r="Q167" s="120"/>
      <c r="R167" s="120"/>
      <c r="S167" s="120"/>
      <c r="T167" s="120"/>
      <c r="U167" s="120"/>
      <c r="V167" s="117"/>
      <c r="W167" s="117"/>
      <c r="X167" s="117"/>
      <c r="Y167" s="117"/>
      <c r="Z167" s="117"/>
      <c r="AA167" s="117"/>
      <c r="AB167" s="117"/>
      <c r="AC167" s="117"/>
      <c r="AD167" s="117"/>
      <c r="AE167" s="117"/>
      <c r="AF167" s="117"/>
      <c r="AG167" s="117"/>
      <c r="AH167" s="117"/>
      <c r="AI167" s="117"/>
      <c r="AJ167" s="117"/>
      <c r="AK167" s="117"/>
      <c r="AL167" s="120"/>
      <c r="AM167" s="120"/>
      <c r="AN167" s="120"/>
      <c r="AO167" s="120"/>
      <c r="AP167" s="120"/>
      <c r="AQ167" s="120"/>
      <c r="AR167" s="25"/>
      <c r="AS167" s="25"/>
      <c r="AT167" s="25"/>
      <c r="AU167" s="25"/>
      <c r="AV167" s="25"/>
      <c r="AW167" s="25"/>
    </row>
    <row r="168" spans="2:49" ht="30" customHeight="1">
      <c r="B168" s="25"/>
      <c r="C168" s="127" t="s">
        <v>49</v>
      </c>
      <c r="D168" s="127"/>
      <c r="E168" s="127"/>
      <c r="F168" s="127"/>
      <c r="G168" s="127"/>
      <c r="H168" s="127"/>
      <c r="I168" s="127"/>
      <c r="J168" s="127"/>
      <c r="K168" s="114"/>
      <c r="L168" s="114"/>
      <c r="M168" s="114"/>
      <c r="N168" s="114"/>
      <c r="O168" s="114"/>
      <c r="P168" s="128">
        <f>SUM(P166:U167)</f>
        <v>1600000</v>
      </c>
      <c r="Q168" s="128"/>
      <c r="R168" s="128"/>
      <c r="S168" s="128"/>
      <c r="T168" s="128"/>
      <c r="U168" s="128"/>
      <c r="V168" s="127">
        <v>0</v>
      </c>
      <c r="W168" s="127"/>
      <c r="X168" s="127"/>
      <c r="Y168" s="127"/>
      <c r="Z168" s="127"/>
      <c r="AA168" s="127"/>
      <c r="AB168" s="127"/>
      <c r="AC168" s="127"/>
      <c r="AD168" s="127"/>
      <c r="AE168" s="127"/>
      <c r="AF168" s="127"/>
      <c r="AG168" s="127"/>
      <c r="AH168" s="127"/>
      <c r="AI168" s="127"/>
      <c r="AJ168" s="127"/>
      <c r="AK168" s="127"/>
      <c r="AL168" s="128">
        <f>SUM(AL166:AQ166)</f>
        <v>1600000</v>
      </c>
      <c r="AM168" s="128"/>
      <c r="AN168" s="128"/>
      <c r="AO168" s="128"/>
      <c r="AP168" s="128"/>
      <c r="AQ168" s="128"/>
      <c r="AR168" s="25"/>
      <c r="AS168" s="25"/>
      <c r="AT168" s="25"/>
      <c r="AU168" s="25"/>
      <c r="AV168" s="25"/>
      <c r="AW168" s="25"/>
    </row>
    <row r="169" spans="2:49" ht="30" customHeight="1">
      <c r="B169" s="25"/>
      <c r="C169" s="129" t="s">
        <v>10</v>
      </c>
      <c r="D169" s="129"/>
      <c r="E169" s="129"/>
      <c r="F169" s="129"/>
      <c r="G169" s="129"/>
      <c r="H169" s="129"/>
      <c r="I169" s="129"/>
      <c r="J169" s="129"/>
      <c r="K169" s="130"/>
      <c r="L169" s="130"/>
      <c r="M169" s="130"/>
      <c r="N169" s="130"/>
      <c r="O169" s="130"/>
      <c r="P169" s="131">
        <v>1600000</v>
      </c>
      <c r="Q169" s="131"/>
      <c r="R169" s="131"/>
      <c r="S169" s="131"/>
      <c r="T169" s="131"/>
      <c r="U169" s="131"/>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25"/>
      <c r="AS169" s="25"/>
      <c r="AT169" s="25"/>
      <c r="AU169" s="25"/>
      <c r="AV169" s="25"/>
      <c r="AW169" s="25"/>
    </row>
    <row r="170" spans="2:49" ht="30" customHeight="1">
      <c r="B170" s="25"/>
      <c r="C170" s="121" t="s">
        <v>50</v>
      </c>
      <c r="D170" s="121"/>
      <c r="E170" s="121"/>
      <c r="F170" s="121"/>
      <c r="G170" s="121"/>
      <c r="H170" s="121"/>
      <c r="I170" s="121"/>
      <c r="J170" s="121"/>
      <c r="K170" s="122"/>
      <c r="L170" s="122"/>
      <c r="M170" s="122"/>
      <c r="N170" s="122"/>
      <c r="O170" s="122"/>
      <c r="P170" s="123">
        <f>AL168</f>
        <v>1600000</v>
      </c>
      <c r="Q170" s="123"/>
      <c r="R170" s="123"/>
      <c r="S170" s="123"/>
      <c r="T170" s="123"/>
      <c r="U170" s="123"/>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25"/>
      <c r="AS170" s="25"/>
      <c r="AT170" s="25"/>
      <c r="AU170" s="25"/>
      <c r="AV170" s="25"/>
      <c r="AW170" s="25"/>
    </row>
    <row r="171" spans="2:49" ht="30" customHeight="1">
      <c r="B171" s="25"/>
      <c r="C171" s="124" t="s">
        <v>11</v>
      </c>
      <c r="D171" s="124"/>
      <c r="E171" s="124"/>
      <c r="F171" s="124"/>
      <c r="G171" s="124"/>
      <c r="H171" s="124"/>
      <c r="I171" s="124"/>
      <c r="J171" s="124"/>
      <c r="K171" s="125"/>
      <c r="L171" s="125"/>
      <c r="M171" s="125"/>
      <c r="N171" s="125"/>
      <c r="O171" s="125"/>
      <c r="P171" s="126">
        <f>P169-P170</f>
        <v>0</v>
      </c>
      <c r="Q171" s="126"/>
      <c r="R171" s="126"/>
      <c r="S171" s="126"/>
      <c r="T171" s="126"/>
      <c r="U171" s="126"/>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25"/>
      <c r="AS171" s="25"/>
      <c r="AT171" s="25"/>
      <c r="AU171" s="25"/>
      <c r="AV171" s="25"/>
      <c r="AW171" s="25"/>
    </row>
    <row r="172" spans="2:49" ht="30" customHeight="1">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row>
    <row r="173" spans="2:49" ht="30" customHeight="1">
      <c r="B173" s="25"/>
      <c r="C173" s="25" t="s">
        <v>314</v>
      </c>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row>
    <row r="174" spans="2:49" ht="30" customHeight="1">
      <c r="B174" s="25"/>
      <c r="C174" s="111" t="s">
        <v>24</v>
      </c>
      <c r="D174" s="112"/>
      <c r="E174" s="112"/>
      <c r="F174" s="112"/>
      <c r="G174" s="112"/>
      <c r="H174" s="112"/>
      <c r="I174" s="112"/>
      <c r="J174" s="113"/>
      <c r="K174" s="114" t="s">
        <v>12</v>
      </c>
      <c r="L174" s="114"/>
      <c r="M174" s="114"/>
      <c r="N174" s="114"/>
      <c r="O174" s="114"/>
      <c r="P174" s="114" t="s">
        <v>31</v>
      </c>
      <c r="Q174" s="114"/>
      <c r="R174" s="114"/>
      <c r="S174" s="114"/>
      <c r="T174" s="114"/>
      <c r="U174" s="114"/>
      <c r="V174" s="114" t="s">
        <v>32</v>
      </c>
      <c r="W174" s="114"/>
      <c r="X174" s="114"/>
      <c r="Y174" s="114"/>
      <c r="Z174" s="114"/>
      <c r="AA174" s="114"/>
      <c r="AB174" s="115" t="s">
        <v>36</v>
      </c>
      <c r="AC174" s="115"/>
      <c r="AD174" s="115"/>
      <c r="AE174" s="115"/>
      <c r="AF174" s="115"/>
      <c r="AG174" s="115"/>
      <c r="AH174" s="115"/>
      <c r="AI174" s="115"/>
      <c r="AJ174" s="115"/>
      <c r="AK174" s="115"/>
      <c r="AL174" s="116" t="s">
        <v>10</v>
      </c>
      <c r="AM174" s="116"/>
      <c r="AN174" s="116"/>
      <c r="AO174" s="116"/>
      <c r="AP174" s="116"/>
      <c r="AQ174" s="116"/>
      <c r="AR174" s="25"/>
      <c r="AS174" s="25"/>
      <c r="AT174" s="25"/>
      <c r="AU174" s="25"/>
      <c r="AV174" s="25"/>
      <c r="AW174" s="25"/>
    </row>
    <row r="175" spans="2:49" ht="30" customHeight="1">
      <c r="B175" s="25"/>
      <c r="C175" s="117" t="s">
        <v>142</v>
      </c>
      <c r="D175" s="117"/>
      <c r="E175" s="117"/>
      <c r="F175" s="117"/>
      <c r="G175" s="117"/>
      <c r="H175" s="117"/>
      <c r="I175" s="117"/>
      <c r="J175" s="117"/>
      <c r="K175" s="118">
        <v>42699</v>
      </c>
      <c r="L175" s="119"/>
      <c r="M175" s="119"/>
      <c r="N175" s="119"/>
      <c r="O175" s="119"/>
      <c r="P175" s="120">
        <v>1600000</v>
      </c>
      <c r="Q175" s="120"/>
      <c r="R175" s="120"/>
      <c r="S175" s="120"/>
      <c r="T175" s="120"/>
      <c r="U175" s="120"/>
      <c r="V175" s="117">
        <v>0</v>
      </c>
      <c r="W175" s="117"/>
      <c r="X175" s="117"/>
      <c r="Y175" s="117"/>
      <c r="Z175" s="117"/>
      <c r="AA175" s="117"/>
      <c r="AB175" s="117" t="s">
        <v>166</v>
      </c>
      <c r="AC175" s="117"/>
      <c r="AD175" s="117"/>
      <c r="AE175" s="117"/>
      <c r="AF175" s="117"/>
      <c r="AG175" s="117"/>
      <c r="AH175" s="117"/>
      <c r="AI175" s="117"/>
      <c r="AJ175" s="117"/>
      <c r="AK175" s="117"/>
      <c r="AL175" s="120">
        <v>1600000</v>
      </c>
      <c r="AM175" s="117"/>
      <c r="AN175" s="117"/>
      <c r="AO175" s="117"/>
      <c r="AP175" s="117"/>
      <c r="AQ175" s="117"/>
      <c r="AR175" s="25"/>
      <c r="AS175" s="25"/>
      <c r="AT175" s="25"/>
      <c r="AU175" s="25"/>
      <c r="AV175" s="25"/>
      <c r="AW175" s="25"/>
    </row>
    <row r="176" spans="2:49" ht="30" customHeight="1">
      <c r="B176" s="25"/>
      <c r="C176" s="117"/>
      <c r="D176" s="117"/>
      <c r="E176" s="117"/>
      <c r="F176" s="117"/>
      <c r="G176" s="117"/>
      <c r="H176" s="117"/>
      <c r="I176" s="117"/>
      <c r="J176" s="117"/>
      <c r="K176" s="118"/>
      <c r="L176" s="119"/>
      <c r="M176" s="119"/>
      <c r="N176" s="119"/>
      <c r="O176" s="119"/>
      <c r="P176" s="120"/>
      <c r="Q176" s="120"/>
      <c r="R176" s="120"/>
      <c r="S176" s="120"/>
      <c r="T176" s="120"/>
      <c r="U176" s="120"/>
      <c r="V176" s="117"/>
      <c r="W176" s="117"/>
      <c r="X176" s="117"/>
      <c r="Y176" s="117"/>
      <c r="Z176" s="117"/>
      <c r="AA176" s="117"/>
      <c r="AB176" s="117"/>
      <c r="AC176" s="117"/>
      <c r="AD176" s="117"/>
      <c r="AE176" s="117"/>
      <c r="AF176" s="117"/>
      <c r="AG176" s="117"/>
      <c r="AH176" s="117"/>
      <c r="AI176" s="117"/>
      <c r="AJ176" s="117"/>
      <c r="AK176" s="117"/>
      <c r="AL176" s="120"/>
      <c r="AM176" s="120"/>
      <c r="AN176" s="120"/>
      <c r="AO176" s="120"/>
      <c r="AP176" s="120"/>
      <c r="AQ176" s="120"/>
      <c r="AR176" s="25"/>
      <c r="AS176" s="25"/>
      <c r="AT176" s="25"/>
      <c r="AU176" s="25"/>
      <c r="AV176" s="25"/>
      <c r="AW176" s="25"/>
    </row>
    <row r="177" spans="2:49" ht="30" customHeight="1">
      <c r="B177" s="25"/>
      <c r="C177" s="127" t="s">
        <v>49</v>
      </c>
      <c r="D177" s="127"/>
      <c r="E177" s="127"/>
      <c r="F177" s="127"/>
      <c r="G177" s="127"/>
      <c r="H177" s="127"/>
      <c r="I177" s="127"/>
      <c r="J177" s="127"/>
      <c r="K177" s="114"/>
      <c r="L177" s="114"/>
      <c r="M177" s="114"/>
      <c r="N177" s="114"/>
      <c r="O177" s="114"/>
      <c r="P177" s="128">
        <f>SUM(P175:U176)</f>
        <v>1600000</v>
      </c>
      <c r="Q177" s="128"/>
      <c r="R177" s="128"/>
      <c r="S177" s="128"/>
      <c r="T177" s="128"/>
      <c r="U177" s="128"/>
      <c r="V177" s="127">
        <v>0</v>
      </c>
      <c r="W177" s="127"/>
      <c r="X177" s="127"/>
      <c r="Y177" s="127"/>
      <c r="Z177" s="127"/>
      <c r="AA177" s="127"/>
      <c r="AB177" s="127"/>
      <c r="AC177" s="127"/>
      <c r="AD177" s="127"/>
      <c r="AE177" s="127"/>
      <c r="AF177" s="127"/>
      <c r="AG177" s="127"/>
      <c r="AH177" s="127"/>
      <c r="AI177" s="127"/>
      <c r="AJ177" s="127"/>
      <c r="AK177" s="127"/>
      <c r="AL177" s="128">
        <f>SUM(AL175:AQ175)</f>
        <v>1600000</v>
      </c>
      <c r="AM177" s="128"/>
      <c r="AN177" s="128"/>
      <c r="AO177" s="128"/>
      <c r="AP177" s="128"/>
      <c r="AQ177" s="128"/>
      <c r="AR177" s="25"/>
      <c r="AS177" s="25"/>
      <c r="AT177" s="25"/>
      <c r="AU177" s="25"/>
      <c r="AV177" s="25"/>
      <c r="AW177" s="25"/>
    </row>
    <row r="178" spans="2:49" ht="30" customHeight="1">
      <c r="B178" s="25"/>
      <c r="C178" s="129" t="s">
        <v>10</v>
      </c>
      <c r="D178" s="129"/>
      <c r="E178" s="129"/>
      <c r="F178" s="129"/>
      <c r="G178" s="129"/>
      <c r="H178" s="129"/>
      <c r="I178" s="129"/>
      <c r="J178" s="129"/>
      <c r="K178" s="130"/>
      <c r="L178" s="130"/>
      <c r="M178" s="130"/>
      <c r="N178" s="130"/>
      <c r="O178" s="130"/>
      <c r="P178" s="131">
        <v>1600000</v>
      </c>
      <c r="Q178" s="131"/>
      <c r="R178" s="131"/>
      <c r="S178" s="131"/>
      <c r="T178" s="131"/>
      <c r="U178" s="131"/>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25"/>
      <c r="AS178" s="25"/>
      <c r="AT178" s="25"/>
      <c r="AU178" s="25"/>
      <c r="AV178" s="25"/>
      <c r="AW178" s="25"/>
    </row>
    <row r="179" spans="2:49" ht="30" customHeight="1">
      <c r="B179" s="25"/>
      <c r="C179" s="121" t="s">
        <v>50</v>
      </c>
      <c r="D179" s="121"/>
      <c r="E179" s="121"/>
      <c r="F179" s="121"/>
      <c r="G179" s="121"/>
      <c r="H179" s="121"/>
      <c r="I179" s="121"/>
      <c r="J179" s="121"/>
      <c r="K179" s="122"/>
      <c r="L179" s="122"/>
      <c r="M179" s="122"/>
      <c r="N179" s="122"/>
      <c r="O179" s="122"/>
      <c r="P179" s="123">
        <f>AL177</f>
        <v>1600000</v>
      </c>
      <c r="Q179" s="123"/>
      <c r="R179" s="123"/>
      <c r="S179" s="123"/>
      <c r="T179" s="123"/>
      <c r="U179" s="123"/>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25"/>
      <c r="AS179" s="25"/>
      <c r="AT179" s="25"/>
      <c r="AU179" s="25"/>
      <c r="AV179" s="25"/>
      <c r="AW179" s="25"/>
    </row>
    <row r="180" spans="2:49" ht="30" customHeight="1">
      <c r="B180" s="25"/>
      <c r="C180" s="124" t="s">
        <v>11</v>
      </c>
      <c r="D180" s="124"/>
      <c r="E180" s="124"/>
      <c r="F180" s="124"/>
      <c r="G180" s="124"/>
      <c r="H180" s="124"/>
      <c r="I180" s="124"/>
      <c r="J180" s="124"/>
      <c r="K180" s="125"/>
      <c r="L180" s="125"/>
      <c r="M180" s="125"/>
      <c r="N180" s="125"/>
      <c r="O180" s="125"/>
      <c r="P180" s="126">
        <f>P178-P179</f>
        <v>0</v>
      </c>
      <c r="Q180" s="126"/>
      <c r="R180" s="126"/>
      <c r="S180" s="126"/>
      <c r="T180" s="126"/>
      <c r="U180" s="126"/>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25"/>
      <c r="AS180" s="25"/>
      <c r="AT180" s="25"/>
      <c r="AU180" s="25"/>
      <c r="AV180" s="25"/>
      <c r="AW180" s="25"/>
    </row>
    <row r="181" spans="2:49" ht="30" customHeight="1">
      <c r="B181" s="25"/>
      <c r="C181" s="117" t="s">
        <v>315</v>
      </c>
      <c r="D181" s="117"/>
      <c r="E181" s="117"/>
      <c r="F181" s="117"/>
      <c r="G181" s="117"/>
      <c r="H181" s="117"/>
      <c r="I181" s="117"/>
      <c r="J181" s="117"/>
      <c r="K181" s="118"/>
      <c r="L181" s="119"/>
      <c r="M181" s="119"/>
      <c r="N181" s="119"/>
      <c r="O181" s="119"/>
      <c r="P181" s="120"/>
      <c r="Q181" s="120"/>
      <c r="R181" s="120"/>
      <c r="S181" s="120"/>
      <c r="T181" s="120"/>
      <c r="U181" s="120"/>
      <c r="V181" s="117"/>
      <c r="W181" s="117"/>
      <c r="X181" s="117"/>
      <c r="Y181" s="117"/>
      <c r="Z181" s="117"/>
      <c r="AA181" s="117"/>
      <c r="AB181" s="117"/>
      <c r="AC181" s="117"/>
      <c r="AD181" s="117"/>
      <c r="AE181" s="117"/>
      <c r="AF181" s="117"/>
      <c r="AG181" s="117"/>
      <c r="AH181" s="117"/>
      <c r="AI181" s="117"/>
      <c r="AJ181" s="117"/>
      <c r="AK181" s="117"/>
      <c r="AL181" s="120"/>
      <c r="AM181" s="117"/>
      <c r="AN181" s="117"/>
      <c r="AO181" s="117"/>
      <c r="AP181" s="117"/>
      <c r="AQ181" s="117"/>
      <c r="AR181" s="25"/>
      <c r="AS181" s="25"/>
      <c r="AT181" s="25"/>
      <c r="AU181" s="25"/>
      <c r="AV181" s="25"/>
      <c r="AW181" s="25"/>
    </row>
    <row r="182" spans="2:49" ht="30" customHeight="1">
      <c r="B182" s="25"/>
      <c r="C182" s="117"/>
      <c r="D182" s="117"/>
      <c r="E182" s="117"/>
      <c r="F182" s="117"/>
      <c r="G182" s="117"/>
      <c r="H182" s="117"/>
      <c r="I182" s="117"/>
      <c r="J182" s="117"/>
      <c r="K182" s="118"/>
      <c r="L182" s="119"/>
      <c r="M182" s="119"/>
      <c r="N182" s="119"/>
      <c r="O182" s="119"/>
      <c r="P182" s="120"/>
      <c r="Q182" s="120"/>
      <c r="R182" s="120"/>
      <c r="S182" s="120"/>
      <c r="T182" s="120"/>
      <c r="U182" s="120"/>
      <c r="V182" s="117"/>
      <c r="W182" s="117"/>
      <c r="X182" s="117"/>
      <c r="Y182" s="117"/>
      <c r="Z182" s="117"/>
      <c r="AA182" s="117"/>
      <c r="AB182" s="117"/>
      <c r="AC182" s="117"/>
      <c r="AD182" s="117"/>
      <c r="AE182" s="117"/>
      <c r="AF182" s="117"/>
      <c r="AG182" s="117"/>
      <c r="AH182" s="117"/>
      <c r="AI182" s="117"/>
      <c r="AJ182" s="117"/>
      <c r="AK182" s="117"/>
      <c r="AL182" s="120"/>
      <c r="AM182" s="120"/>
      <c r="AN182" s="120"/>
      <c r="AO182" s="120"/>
      <c r="AP182" s="120"/>
      <c r="AQ182" s="120"/>
      <c r="AR182" s="25"/>
      <c r="AS182" s="25"/>
      <c r="AT182" s="25"/>
      <c r="AU182" s="25"/>
      <c r="AV182" s="25"/>
      <c r="AW182" s="25"/>
    </row>
    <row r="183" spans="2:49" ht="30" customHeight="1">
      <c r="B183" s="25"/>
      <c r="C183" s="127" t="s">
        <v>49</v>
      </c>
      <c r="D183" s="127"/>
      <c r="E183" s="127"/>
      <c r="F183" s="127"/>
      <c r="G183" s="127"/>
      <c r="H183" s="127"/>
      <c r="I183" s="127"/>
      <c r="J183" s="127"/>
      <c r="K183" s="114"/>
      <c r="L183" s="114"/>
      <c r="M183" s="114"/>
      <c r="N183" s="114"/>
      <c r="O183" s="114"/>
      <c r="P183" s="128">
        <f>SUM(P181:U182)</f>
        <v>0</v>
      </c>
      <c r="Q183" s="128"/>
      <c r="R183" s="128"/>
      <c r="S183" s="128"/>
      <c r="T183" s="128"/>
      <c r="U183" s="128"/>
      <c r="V183" s="127">
        <v>0</v>
      </c>
      <c r="W183" s="127"/>
      <c r="X183" s="127"/>
      <c r="Y183" s="127"/>
      <c r="Z183" s="127"/>
      <c r="AA183" s="127"/>
      <c r="AB183" s="127"/>
      <c r="AC183" s="127"/>
      <c r="AD183" s="127"/>
      <c r="AE183" s="127"/>
      <c r="AF183" s="127"/>
      <c r="AG183" s="127"/>
      <c r="AH183" s="127"/>
      <c r="AI183" s="127"/>
      <c r="AJ183" s="127"/>
      <c r="AK183" s="127"/>
      <c r="AL183" s="128">
        <f>SUM(AL181:AQ181)</f>
        <v>0</v>
      </c>
      <c r="AM183" s="128"/>
      <c r="AN183" s="128"/>
      <c r="AO183" s="128"/>
      <c r="AP183" s="128"/>
      <c r="AQ183" s="128"/>
      <c r="AR183" s="25"/>
      <c r="AS183" s="25"/>
      <c r="AT183" s="25"/>
      <c r="AU183" s="25"/>
      <c r="AV183" s="25"/>
      <c r="AW183" s="25"/>
    </row>
    <row r="184" spans="2:49" ht="30" customHeight="1">
      <c r="B184" s="25"/>
      <c r="C184" s="129" t="s">
        <v>10</v>
      </c>
      <c r="D184" s="129"/>
      <c r="E184" s="129"/>
      <c r="F184" s="129"/>
      <c r="G184" s="129"/>
      <c r="H184" s="129"/>
      <c r="I184" s="129"/>
      <c r="J184" s="129"/>
      <c r="K184" s="130"/>
      <c r="L184" s="130"/>
      <c r="M184" s="130"/>
      <c r="N184" s="130"/>
      <c r="O184" s="130"/>
      <c r="P184" s="131">
        <v>0</v>
      </c>
      <c r="Q184" s="131"/>
      <c r="R184" s="131"/>
      <c r="S184" s="131"/>
      <c r="T184" s="131"/>
      <c r="U184" s="131"/>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25"/>
      <c r="AS184" s="25"/>
      <c r="AT184" s="25"/>
      <c r="AU184" s="25"/>
      <c r="AV184" s="25"/>
      <c r="AW184" s="25"/>
    </row>
    <row r="185" spans="2:49" ht="30" customHeight="1">
      <c r="B185" s="25"/>
      <c r="C185" s="121" t="s">
        <v>50</v>
      </c>
      <c r="D185" s="121"/>
      <c r="E185" s="121"/>
      <c r="F185" s="121"/>
      <c r="G185" s="121"/>
      <c r="H185" s="121"/>
      <c r="I185" s="121"/>
      <c r="J185" s="121"/>
      <c r="K185" s="122"/>
      <c r="L185" s="122"/>
      <c r="M185" s="122"/>
      <c r="N185" s="122"/>
      <c r="O185" s="122"/>
      <c r="P185" s="123">
        <f>AL183</f>
        <v>0</v>
      </c>
      <c r="Q185" s="123"/>
      <c r="R185" s="123"/>
      <c r="S185" s="123"/>
      <c r="T185" s="123"/>
      <c r="U185" s="123"/>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25"/>
      <c r="AS185" s="25"/>
      <c r="AT185" s="25"/>
      <c r="AU185" s="25"/>
      <c r="AV185" s="25"/>
      <c r="AW185" s="25"/>
    </row>
    <row r="186" spans="2:49" ht="30" customHeight="1">
      <c r="B186" s="25"/>
      <c r="C186" s="124" t="s">
        <v>11</v>
      </c>
      <c r="D186" s="124"/>
      <c r="E186" s="124"/>
      <c r="F186" s="124"/>
      <c r="G186" s="124"/>
      <c r="H186" s="124"/>
      <c r="I186" s="124"/>
      <c r="J186" s="124"/>
      <c r="K186" s="125"/>
      <c r="L186" s="125"/>
      <c r="M186" s="125"/>
      <c r="N186" s="125"/>
      <c r="O186" s="125"/>
      <c r="P186" s="126">
        <f>P184-P185</f>
        <v>0</v>
      </c>
      <c r="Q186" s="126"/>
      <c r="R186" s="126"/>
      <c r="S186" s="126"/>
      <c r="T186" s="126"/>
      <c r="U186" s="126"/>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25"/>
      <c r="AS186" s="25"/>
      <c r="AT186" s="25"/>
      <c r="AU186" s="25"/>
      <c r="AV186" s="25"/>
      <c r="AW186" s="25"/>
    </row>
    <row r="187" spans="2:49" ht="30" customHeight="1">
      <c r="B187" s="25"/>
      <c r="C187" s="25" t="s">
        <v>316</v>
      </c>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row>
    <row r="188" spans="2:49" ht="30" customHeight="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row>
    <row r="189" spans="2:49" ht="30" customHeight="1">
      <c r="B189" s="25" t="s">
        <v>288</v>
      </c>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row>
    <row r="190" spans="2:49" ht="30" customHeight="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row>
    <row r="191" spans="2:49" ht="30" customHeight="1">
      <c r="B191" s="10"/>
      <c r="C191" s="25" t="s">
        <v>300</v>
      </c>
      <c r="D191" s="10"/>
      <c r="E191" s="10"/>
      <c r="F191" s="10"/>
      <c r="G191" s="10"/>
      <c r="H191" s="10"/>
      <c r="I191" s="10"/>
      <c r="J191" s="10"/>
      <c r="K191" s="10"/>
      <c r="L191" s="10"/>
      <c r="M191" s="10"/>
      <c r="N191" s="10"/>
      <c r="O191" s="10"/>
      <c r="P191" s="10"/>
      <c r="Q191" s="10"/>
      <c r="R191" s="25"/>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row>
    <row r="192" spans="2:49" ht="30" customHeight="1">
      <c r="B192" s="10"/>
      <c r="C192" s="25" t="s">
        <v>289</v>
      </c>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row>
    <row r="193" spans="2:49" ht="30" customHeight="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row>
    <row r="194" spans="2:49" ht="30" customHeight="1">
      <c r="B194" s="25"/>
      <c r="C194" s="25" t="s">
        <v>297</v>
      </c>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row>
    <row r="195" spans="2:49" ht="30" customHeight="1">
      <c r="B195" s="10"/>
      <c r="C195" s="111" t="s">
        <v>24</v>
      </c>
      <c r="D195" s="112"/>
      <c r="E195" s="112"/>
      <c r="F195" s="112"/>
      <c r="G195" s="112"/>
      <c r="H195" s="112"/>
      <c r="I195" s="112"/>
      <c r="J195" s="113"/>
      <c r="K195" s="114" t="s">
        <v>12</v>
      </c>
      <c r="L195" s="114"/>
      <c r="M195" s="114"/>
      <c r="N195" s="114"/>
      <c r="O195" s="114"/>
      <c r="P195" s="114" t="s">
        <v>31</v>
      </c>
      <c r="Q195" s="114"/>
      <c r="R195" s="114"/>
      <c r="S195" s="114"/>
      <c r="T195" s="114"/>
      <c r="U195" s="114"/>
      <c r="V195" s="114" t="s">
        <v>32</v>
      </c>
      <c r="W195" s="114"/>
      <c r="X195" s="114"/>
      <c r="Y195" s="114"/>
      <c r="Z195" s="114"/>
      <c r="AA195" s="114"/>
      <c r="AB195" s="115" t="s">
        <v>36</v>
      </c>
      <c r="AC195" s="115"/>
      <c r="AD195" s="115"/>
      <c r="AE195" s="115"/>
      <c r="AF195" s="115"/>
      <c r="AG195" s="115"/>
      <c r="AH195" s="115"/>
      <c r="AI195" s="115"/>
      <c r="AJ195" s="115"/>
      <c r="AK195" s="115"/>
      <c r="AL195" s="116" t="s">
        <v>10</v>
      </c>
      <c r="AM195" s="116"/>
      <c r="AN195" s="116"/>
      <c r="AO195" s="116"/>
      <c r="AP195" s="116"/>
      <c r="AQ195" s="116"/>
      <c r="AR195" s="10"/>
      <c r="AS195" s="10"/>
      <c r="AT195" s="10"/>
      <c r="AU195" s="10"/>
      <c r="AV195" s="10"/>
      <c r="AW195" s="10"/>
    </row>
    <row r="196" spans="2:49" ht="30" customHeight="1">
      <c r="B196" s="10"/>
      <c r="C196" s="117" t="s">
        <v>142</v>
      </c>
      <c r="D196" s="117"/>
      <c r="E196" s="117"/>
      <c r="F196" s="117"/>
      <c r="G196" s="117"/>
      <c r="H196" s="117"/>
      <c r="I196" s="117"/>
      <c r="J196" s="117"/>
      <c r="K196" s="118">
        <v>42699</v>
      </c>
      <c r="L196" s="119"/>
      <c r="M196" s="119"/>
      <c r="N196" s="119"/>
      <c r="O196" s="119"/>
      <c r="P196" s="120">
        <v>1600000</v>
      </c>
      <c r="Q196" s="120"/>
      <c r="R196" s="120"/>
      <c r="S196" s="120"/>
      <c r="T196" s="120"/>
      <c r="U196" s="120"/>
      <c r="V196" s="117">
        <v>0</v>
      </c>
      <c r="W196" s="117"/>
      <c r="X196" s="117"/>
      <c r="Y196" s="117"/>
      <c r="Z196" s="117"/>
      <c r="AA196" s="117"/>
      <c r="AB196" s="117" t="s">
        <v>166</v>
      </c>
      <c r="AC196" s="117"/>
      <c r="AD196" s="117"/>
      <c r="AE196" s="117"/>
      <c r="AF196" s="117"/>
      <c r="AG196" s="117"/>
      <c r="AH196" s="117"/>
      <c r="AI196" s="117"/>
      <c r="AJ196" s="117"/>
      <c r="AK196" s="117"/>
      <c r="AL196" s="120">
        <v>1600000</v>
      </c>
      <c r="AM196" s="117"/>
      <c r="AN196" s="117"/>
      <c r="AO196" s="117"/>
      <c r="AP196" s="117"/>
      <c r="AQ196" s="117"/>
      <c r="AR196" s="10"/>
      <c r="AS196" s="10"/>
      <c r="AT196" s="10"/>
      <c r="AU196" s="10"/>
      <c r="AV196" s="10"/>
      <c r="AW196" s="10"/>
    </row>
    <row r="197" spans="2:49" ht="30" customHeight="1">
      <c r="B197" s="10"/>
      <c r="C197" s="117"/>
      <c r="D197" s="117"/>
      <c r="E197" s="117"/>
      <c r="F197" s="117"/>
      <c r="G197" s="117"/>
      <c r="H197" s="117"/>
      <c r="I197" s="117"/>
      <c r="J197" s="117"/>
      <c r="K197" s="118"/>
      <c r="L197" s="119"/>
      <c r="M197" s="119"/>
      <c r="N197" s="119"/>
      <c r="O197" s="119"/>
      <c r="P197" s="120"/>
      <c r="Q197" s="120"/>
      <c r="R197" s="120"/>
      <c r="S197" s="120"/>
      <c r="T197" s="120"/>
      <c r="U197" s="120"/>
      <c r="V197" s="117"/>
      <c r="W197" s="117"/>
      <c r="X197" s="117"/>
      <c r="Y197" s="117"/>
      <c r="Z197" s="117"/>
      <c r="AA197" s="117"/>
      <c r="AB197" s="117"/>
      <c r="AC197" s="117"/>
      <c r="AD197" s="117"/>
      <c r="AE197" s="117"/>
      <c r="AF197" s="117"/>
      <c r="AG197" s="117"/>
      <c r="AH197" s="117"/>
      <c r="AI197" s="117"/>
      <c r="AJ197" s="117"/>
      <c r="AK197" s="117"/>
      <c r="AL197" s="120"/>
      <c r="AM197" s="120"/>
      <c r="AN197" s="120"/>
      <c r="AO197" s="120"/>
      <c r="AP197" s="120"/>
      <c r="AQ197" s="120"/>
      <c r="AR197" s="10"/>
      <c r="AS197" s="10"/>
      <c r="AT197" s="10"/>
      <c r="AU197" s="10"/>
      <c r="AV197" s="10"/>
      <c r="AW197" s="10"/>
    </row>
    <row r="198" spans="2:49" ht="30" customHeight="1">
      <c r="B198" s="10"/>
      <c r="C198" s="127" t="s">
        <v>49</v>
      </c>
      <c r="D198" s="127"/>
      <c r="E198" s="127"/>
      <c r="F198" s="127"/>
      <c r="G198" s="127"/>
      <c r="H198" s="127"/>
      <c r="I198" s="127"/>
      <c r="J198" s="127"/>
      <c r="K198" s="114"/>
      <c r="L198" s="114"/>
      <c r="M198" s="114"/>
      <c r="N198" s="114"/>
      <c r="O198" s="114"/>
      <c r="P198" s="128">
        <f>SUM(P196:U197)</f>
        <v>1600000</v>
      </c>
      <c r="Q198" s="128"/>
      <c r="R198" s="128"/>
      <c r="S198" s="128"/>
      <c r="T198" s="128"/>
      <c r="U198" s="128"/>
      <c r="V198" s="127">
        <v>0</v>
      </c>
      <c r="W198" s="127"/>
      <c r="X198" s="127"/>
      <c r="Y198" s="127"/>
      <c r="Z198" s="127"/>
      <c r="AA198" s="127"/>
      <c r="AB198" s="127"/>
      <c r="AC198" s="127"/>
      <c r="AD198" s="127"/>
      <c r="AE198" s="127"/>
      <c r="AF198" s="127"/>
      <c r="AG198" s="127"/>
      <c r="AH198" s="127"/>
      <c r="AI198" s="127"/>
      <c r="AJ198" s="127"/>
      <c r="AK198" s="127"/>
      <c r="AL198" s="128">
        <f>SUM(AL196:AQ196)</f>
        <v>1600000</v>
      </c>
      <c r="AM198" s="128"/>
      <c r="AN198" s="128"/>
      <c r="AO198" s="128"/>
      <c r="AP198" s="128"/>
      <c r="AQ198" s="128"/>
      <c r="AR198" s="10"/>
      <c r="AS198" s="10"/>
      <c r="AT198" s="10"/>
      <c r="AU198" s="10"/>
      <c r="AV198" s="10"/>
      <c r="AW198" s="10"/>
    </row>
    <row r="199" spans="2:49" ht="30" customHeight="1">
      <c r="B199" s="10"/>
      <c r="C199" s="129" t="s">
        <v>10</v>
      </c>
      <c r="D199" s="129"/>
      <c r="E199" s="129"/>
      <c r="F199" s="129"/>
      <c r="G199" s="129"/>
      <c r="H199" s="129"/>
      <c r="I199" s="129"/>
      <c r="J199" s="129"/>
      <c r="K199" s="130"/>
      <c r="L199" s="130"/>
      <c r="M199" s="130"/>
      <c r="N199" s="130"/>
      <c r="O199" s="130"/>
      <c r="P199" s="131">
        <v>1600000</v>
      </c>
      <c r="Q199" s="131"/>
      <c r="R199" s="131"/>
      <c r="S199" s="131"/>
      <c r="T199" s="131"/>
      <c r="U199" s="131"/>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0"/>
      <c r="AS199" s="10"/>
      <c r="AT199" s="10"/>
      <c r="AU199" s="10"/>
      <c r="AV199" s="10"/>
      <c r="AW199" s="10"/>
    </row>
    <row r="200" spans="2:49" ht="30" customHeight="1">
      <c r="B200" s="10"/>
      <c r="C200" s="121" t="s">
        <v>50</v>
      </c>
      <c r="D200" s="121"/>
      <c r="E200" s="121"/>
      <c r="F200" s="121"/>
      <c r="G200" s="121"/>
      <c r="H200" s="121"/>
      <c r="I200" s="121"/>
      <c r="J200" s="121"/>
      <c r="K200" s="122"/>
      <c r="L200" s="122"/>
      <c r="M200" s="122"/>
      <c r="N200" s="122"/>
      <c r="O200" s="122"/>
      <c r="P200" s="123">
        <f>AL198</f>
        <v>1600000</v>
      </c>
      <c r="Q200" s="123"/>
      <c r="R200" s="123"/>
      <c r="S200" s="123"/>
      <c r="T200" s="123"/>
      <c r="U200" s="123"/>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0"/>
      <c r="AS200" s="10"/>
      <c r="AT200" s="10"/>
      <c r="AU200" s="10"/>
      <c r="AV200" s="10"/>
      <c r="AW200" s="10"/>
    </row>
    <row r="201" spans="2:49" ht="30" customHeight="1">
      <c r="B201" s="10"/>
      <c r="C201" s="124" t="s">
        <v>11</v>
      </c>
      <c r="D201" s="124"/>
      <c r="E201" s="124"/>
      <c r="F201" s="124"/>
      <c r="G201" s="124"/>
      <c r="H201" s="124"/>
      <c r="I201" s="124"/>
      <c r="J201" s="124"/>
      <c r="K201" s="125"/>
      <c r="L201" s="125"/>
      <c r="M201" s="125"/>
      <c r="N201" s="125"/>
      <c r="O201" s="125"/>
      <c r="P201" s="126">
        <f>P199-P200</f>
        <v>0</v>
      </c>
      <c r="Q201" s="126"/>
      <c r="R201" s="126"/>
      <c r="S201" s="126"/>
      <c r="T201" s="126"/>
      <c r="U201" s="126"/>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0"/>
      <c r="AS201" s="10"/>
      <c r="AT201" s="10"/>
      <c r="AU201" s="10"/>
      <c r="AV201" s="10"/>
      <c r="AW201" s="10"/>
    </row>
    <row r="202" spans="2:49" ht="30" customHeight="1">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row>
    <row r="203" spans="2:49" ht="30" customHeight="1">
      <c r="B203" s="25"/>
      <c r="C203" s="25" t="s">
        <v>298</v>
      </c>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row>
    <row r="204" spans="2:49" ht="30" customHeight="1">
      <c r="B204" s="10"/>
      <c r="C204" s="111" t="s">
        <v>24</v>
      </c>
      <c r="D204" s="112"/>
      <c r="E204" s="112"/>
      <c r="F204" s="112"/>
      <c r="G204" s="112"/>
      <c r="H204" s="112"/>
      <c r="I204" s="112"/>
      <c r="J204" s="113"/>
      <c r="K204" s="114" t="s">
        <v>12</v>
      </c>
      <c r="L204" s="114"/>
      <c r="M204" s="114"/>
      <c r="N204" s="114"/>
      <c r="O204" s="114"/>
      <c r="P204" s="114" t="s">
        <v>31</v>
      </c>
      <c r="Q204" s="114"/>
      <c r="R204" s="114"/>
      <c r="S204" s="114"/>
      <c r="T204" s="114"/>
      <c r="U204" s="114"/>
      <c r="V204" s="114" t="s">
        <v>32</v>
      </c>
      <c r="W204" s="114"/>
      <c r="X204" s="114"/>
      <c r="Y204" s="114"/>
      <c r="Z204" s="114"/>
      <c r="AA204" s="114"/>
      <c r="AB204" s="115" t="s">
        <v>36</v>
      </c>
      <c r="AC204" s="115"/>
      <c r="AD204" s="115"/>
      <c r="AE204" s="115"/>
      <c r="AF204" s="115"/>
      <c r="AG204" s="115"/>
      <c r="AH204" s="115"/>
      <c r="AI204" s="115"/>
      <c r="AJ204" s="115"/>
      <c r="AK204" s="115"/>
      <c r="AL204" s="116" t="s">
        <v>10</v>
      </c>
      <c r="AM204" s="116"/>
      <c r="AN204" s="116"/>
      <c r="AO204" s="116"/>
      <c r="AP204" s="116"/>
      <c r="AQ204" s="116"/>
      <c r="AR204" s="10"/>
      <c r="AS204" s="10"/>
      <c r="AT204" s="10"/>
      <c r="AU204" s="10"/>
      <c r="AV204" s="10"/>
      <c r="AW204" s="10"/>
    </row>
    <row r="205" spans="2:49" ht="30" customHeight="1">
      <c r="B205" s="10"/>
      <c r="C205" s="117" t="s">
        <v>142</v>
      </c>
      <c r="D205" s="117"/>
      <c r="E205" s="117"/>
      <c r="F205" s="117"/>
      <c r="G205" s="117"/>
      <c r="H205" s="117"/>
      <c r="I205" s="117"/>
      <c r="J205" s="117"/>
      <c r="K205" s="118">
        <v>42699</v>
      </c>
      <c r="L205" s="119"/>
      <c r="M205" s="119"/>
      <c r="N205" s="119"/>
      <c r="O205" s="119"/>
      <c r="P205" s="120">
        <v>1600000</v>
      </c>
      <c r="Q205" s="120"/>
      <c r="R205" s="120"/>
      <c r="S205" s="120"/>
      <c r="T205" s="120"/>
      <c r="U205" s="120"/>
      <c r="V205" s="117">
        <v>0</v>
      </c>
      <c r="W205" s="117"/>
      <c r="X205" s="117"/>
      <c r="Y205" s="117"/>
      <c r="Z205" s="117"/>
      <c r="AA205" s="117"/>
      <c r="AB205" s="117" t="s">
        <v>166</v>
      </c>
      <c r="AC205" s="117"/>
      <c r="AD205" s="117"/>
      <c r="AE205" s="117"/>
      <c r="AF205" s="117"/>
      <c r="AG205" s="117"/>
      <c r="AH205" s="117"/>
      <c r="AI205" s="117"/>
      <c r="AJ205" s="117"/>
      <c r="AK205" s="117"/>
      <c r="AL205" s="120">
        <v>1600000</v>
      </c>
      <c r="AM205" s="117"/>
      <c r="AN205" s="117"/>
      <c r="AO205" s="117"/>
      <c r="AP205" s="117"/>
      <c r="AQ205" s="117"/>
      <c r="AR205" s="10"/>
      <c r="AS205" s="10"/>
      <c r="AT205" s="10"/>
      <c r="AU205" s="10"/>
      <c r="AV205" s="10"/>
      <c r="AW205" s="10"/>
    </row>
    <row r="206" spans="2:49" ht="30" customHeight="1">
      <c r="B206" s="10"/>
      <c r="C206" s="117"/>
      <c r="D206" s="117"/>
      <c r="E206" s="117"/>
      <c r="F206" s="117"/>
      <c r="G206" s="117"/>
      <c r="H206" s="117"/>
      <c r="I206" s="117"/>
      <c r="J206" s="117"/>
      <c r="K206" s="118">
        <v>42701</v>
      </c>
      <c r="L206" s="119"/>
      <c r="M206" s="119"/>
      <c r="N206" s="119"/>
      <c r="O206" s="119"/>
      <c r="P206" s="120"/>
      <c r="Q206" s="120"/>
      <c r="R206" s="120"/>
      <c r="S206" s="120"/>
      <c r="T206" s="120"/>
      <c r="U206" s="120"/>
      <c r="V206" s="117"/>
      <c r="W206" s="117"/>
      <c r="X206" s="117"/>
      <c r="Y206" s="117"/>
      <c r="Z206" s="117"/>
      <c r="AA206" s="117"/>
      <c r="AB206" s="117"/>
      <c r="AC206" s="117"/>
      <c r="AD206" s="117"/>
      <c r="AE206" s="117"/>
      <c r="AF206" s="117"/>
      <c r="AG206" s="117"/>
      <c r="AH206" s="117"/>
      <c r="AI206" s="117"/>
      <c r="AJ206" s="117"/>
      <c r="AK206" s="117"/>
      <c r="AL206" s="120"/>
      <c r="AM206" s="120"/>
      <c r="AN206" s="120"/>
      <c r="AO206" s="120"/>
      <c r="AP206" s="120"/>
      <c r="AQ206" s="120"/>
      <c r="AR206" s="10"/>
      <c r="AS206" s="10"/>
      <c r="AT206" s="10"/>
      <c r="AU206" s="10"/>
      <c r="AV206" s="10"/>
      <c r="AW206" s="10"/>
    </row>
    <row r="207" spans="2:49" ht="30" customHeight="1">
      <c r="B207" s="25"/>
      <c r="C207" s="117"/>
      <c r="D207" s="117"/>
      <c r="E207" s="117"/>
      <c r="F207" s="117"/>
      <c r="G207" s="117"/>
      <c r="H207" s="117"/>
      <c r="I207" s="117"/>
      <c r="J207" s="117"/>
      <c r="K207" s="118"/>
      <c r="L207" s="119"/>
      <c r="M207" s="119"/>
      <c r="N207" s="119"/>
      <c r="O207" s="119"/>
      <c r="P207" s="120"/>
      <c r="Q207" s="120"/>
      <c r="R207" s="120"/>
      <c r="S207" s="120"/>
      <c r="T207" s="120"/>
      <c r="U207" s="120"/>
      <c r="V207" s="117"/>
      <c r="W207" s="117"/>
      <c r="X207" s="117"/>
      <c r="Y207" s="117"/>
      <c r="Z207" s="117"/>
      <c r="AA207" s="117"/>
      <c r="AB207" s="117"/>
      <c r="AC207" s="117"/>
      <c r="AD207" s="117"/>
      <c r="AE207" s="117"/>
      <c r="AF207" s="117"/>
      <c r="AG207" s="117"/>
      <c r="AH207" s="117"/>
      <c r="AI207" s="117"/>
      <c r="AJ207" s="117"/>
      <c r="AK207" s="117"/>
      <c r="AL207" s="120"/>
      <c r="AM207" s="120"/>
      <c r="AN207" s="120"/>
      <c r="AO207" s="120"/>
      <c r="AP207" s="120"/>
      <c r="AQ207" s="120"/>
      <c r="AR207" s="25"/>
      <c r="AS207" s="25"/>
      <c r="AT207" s="25"/>
      <c r="AU207" s="25"/>
      <c r="AV207" s="25"/>
      <c r="AW207" s="25"/>
    </row>
    <row r="208" spans="2:49" ht="30" customHeight="1">
      <c r="B208" s="10"/>
      <c r="C208" s="127" t="s">
        <v>49</v>
      </c>
      <c r="D208" s="127"/>
      <c r="E208" s="127"/>
      <c r="F208" s="127"/>
      <c r="G208" s="127"/>
      <c r="H208" s="127"/>
      <c r="I208" s="127"/>
      <c r="J208" s="127"/>
      <c r="K208" s="114"/>
      <c r="L208" s="114"/>
      <c r="M208" s="114"/>
      <c r="N208" s="114"/>
      <c r="O208" s="114"/>
      <c r="P208" s="128">
        <f>SUM(P205:U206)</f>
        <v>1600000</v>
      </c>
      <c r="Q208" s="128"/>
      <c r="R208" s="128"/>
      <c r="S208" s="128"/>
      <c r="T208" s="128"/>
      <c r="U208" s="128"/>
      <c r="V208" s="127">
        <v>0</v>
      </c>
      <c r="W208" s="127"/>
      <c r="X208" s="127"/>
      <c r="Y208" s="127"/>
      <c r="Z208" s="127"/>
      <c r="AA208" s="127"/>
      <c r="AB208" s="127"/>
      <c r="AC208" s="127"/>
      <c r="AD208" s="127"/>
      <c r="AE208" s="127"/>
      <c r="AF208" s="127"/>
      <c r="AG208" s="127"/>
      <c r="AH208" s="127"/>
      <c r="AI208" s="127"/>
      <c r="AJ208" s="127"/>
      <c r="AK208" s="127"/>
      <c r="AL208" s="128">
        <f>SUM(AL205:AQ207)</f>
        <v>1600000</v>
      </c>
      <c r="AM208" s="128"/>
      <c r="AN208" s="128"/>
      <c r="AO208" s="128"/>
      <c r="AP208" s="128"/>
      <c r="AQ208" s="128"/>
      <c r="AR208" s="10"/>
      <c r="AS208" s="10"/>
      <c r="AT208" s="10"/>
      <c r="AU208" s="10"/>
      <c r="AV208" s="10"/>
      <c r="AW208" s="10"/>
    </row>
    <row r="209" spans="2:49" ht="30" customHeight="1">
      <c r="B209" s="10"/>
      <c r="C209" s="129" t="s">
        <v>10</v>
      </c>
      <c r="D209" s="129"/>
      <c r="E209" s="129"/>
      <c r="F209" s="129"/>
      <c r="G209" s="129"/>
      <c r="H209" s="129"/>
      <c r="I209" s="129"/>
      <c r="J209" s="129"/>
      <c r="K209" s="130"/>
      <c r="L209" s="130"/>
      <c r="M209" s="130"/>
      <c r="N209" s="130"/>
      <c r="O209" s="130"/>
      <c r="P209" s="131">
        <f>P208</f>
        <v>1600000</v>
      </c>
      <c r="Q209" s="131"/>
      <c r="R209" s="131"/>
      <c r="S209" s="131"/>
      <c r="T209" s="131"/>
      <c r="U209" s="131"/>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0"/>
      <c r="AS209" s="10"/>
      <c r="AT209" s="10"/>
      <c r="AU209" s="10"/>
      <c r="AV209" s="10"/>
      <c r="AW209" s="10"/>
    </row>
    <row r="210" spans="2:49" ht="30" customHeight="1">
      <c r="B210" s="10"/>
      <c r="C210" s="121" t="s">
        <v>50</v>
      </c>
      <c r="D210" s="121"/>
      <c r="E210" s="121"/>
      <c r="F210" s="121"/>
      <c r="G210" s="121"/>
      <c r="H210" s="121"/>
      <c r="I210" s="121"/>
      <c r="J210" s="121"/>
      <c r="K210" s="122"/>
      <c r="L210" s="122"/>
      <c r="M210" s="122"/>
      <c r="N210" s="122"/>
      <c r="O210" s="122"/>
      <c r="P210" s="123">
        <f>AL208</f>
        <v>1600000</v>
      </c>
      <c r="Q210" s="123"/>
      <c r="R210" s="123"/>
      <c r="S210" s="123"/>
      <c r="T210" s="123"/>
      <c r="U210" s="123"/>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0"/>
      <c r="AS210" s="10"/>
      <c r="AT210" s="10"/>
      <c r="AU210" s="10"/>
      <c r="AV210" s="10"/>
      <c r="AW210" s="10"/>
    </row>
    <row r="211" spans="2:49" ht="30" customHeight="1">
      <c r="B211" s="10"/>
      <c r="C211" s="124" t="s">
        <v>11</v>
      </c>
      <c r="D211" s="124"/>
      <c r="E211" s="124"/>
      <c r="F211" s="124"/>
      <c r="G211" s="124"/>
      <c r="H211" s="124"/>
      <c r="I211" s="124"/>
      <c r="J211" s="124"/>
      <c r="K211" s="125"/>
      <c r="L211" s="125"/>
      <c r="M211" s="125"/>
      <c r="N211" s="125"/>
      <c r="O211" s="125"/>
      <c r="P211" s="126">
        <f>P209-P210</f>
        <v>0</v>
      </c>
      <c r="Q211" s="126"/>
      <c r="R211" s="126"/>
      <c r="S211" s="126"/>
      <c r="T211" s="126"/>
      <c r="U211" s="126"/>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0"/>
      <c r="AS211" s="10"/>
      <c r="AT211" s="10"/>
      <c r="AU211" s="10"/>
      <c r="AV211" s="10"/>
      <c r="AW211" s="10"/>
    </row>
    <row r="212" spans="2:49" ht="30" customHeight="1">
      <c r="B212" s="25"/>
      <c r="C212" s="25" t="s">
        <v>303</v>
      </c>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row>
    <row r="213" spans="2:49" ht="30" customHeight="1">
      <c r="B213" s="25"/>
      <c r="C213" s="25" t="s">
        <v>302</v>
      </c>
      <c r="D213" s="25"/>
      <c r="E213" s="25"/>
      <c r="F213" s="25"/>
      <c r="G213" s="25"/>
      <c r="H213" s="25"/>
      <c r="I213" s="25"/>
      <c r="J213" s="25"/>
      <c r="K213" s="25"/>
      <c r="L213" s="25"/>
      <c r="M213" s="25"/>
      <c r="N213" s="25"/>
      <c r="O213" s="25" t="s">
        <v>306</v>
      </c>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row>
    <row r="214" spans="2:49" ht="30" customHeight="1">
      <c r="B214" s="10"/>
      <c r="C214" s="25"/>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row>
    <row r="215" spans="2:49" ht="30" customHeight="1">
      <c r="B215" s="10"/>
      <c r="C215" s="25" t="s">
        <v>299</v>
      </c>
      <c r="D215" s="25"/>
      <c r="E215" s="25"/>
      <c r="F215" s="25"/>
      <c r="G215" s="25"/>
      <c r="H215" s="25"/>
      <c r="I215" s="25"/>
      <c r="J215" s="25"/>
      <c r="K215" s="25"/>
      <c r="L215" s="25"/>
      <c r="M215" s="25"/>
      <c r="N215" s="25"/>
      <c r="O215" s="25"/>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row>
    <row r="216" spans="2:49" ht="30" customHeight="1">
      <c r="B216" s="10"/>
      <c r="C216" s="111" t="s">
        <v>24</v>
      </c>
      <c r="D216" s="112"/>
      <c r="E216" s="112"/>
      <c r="F216" s="112"/>
      <c r="G216" s="112"/>
      <c r="H216" s="112"/>
      <c r="I216" s="112"/>
      <c r="J216" s="113"/>
      <c r="K216" s="114" t="s">
        <v>12</v>
      </c>
      <c r="L216" s="114"/>
      <c r="M216" s="114"/>
      <c r="N216" s="114"/>
      <c r="O216" s="114"/>
      <c r="P216" s="114" t="s">
        <v>31</v>
      </c>
      <c r="Q216" s="114"/>
      <c r="R216" s="114"/>
      <c r="S216" s="114"/>
      <c r="T216" s="114"/>
      <c r="U216" s="114"/>
      <c r="V216" s="114" t="s">
        <v>32</v>
      </c>
      <c r="W216" s="114"/>
      <c r="X216" s="114"/>
      <c r="Y216" s="114"/>
      <c r="Z216" s="114"/>
      <c r="AA216" s="114"/>
      <c r="AB216" s="115" t="s">
        <v>36</v>
      </c>
      <c r="AC216" s="115"/>
      <c r="AD216" s="115"/>
      <c r="AE216" s="115"/>
      <c r="AF216" s="115"/>
      <c r="AG216" s="115"/>
      <c r="AH216" s="115"/>
      <c r="AI216" s="115"/>
      <c r="AJ216" s="115"/>
      <c r="AK216" s="115"/>
      <c r="AL216" s="116" t="s">
        <v>10</v>
      </c>
      <c r="AM216" s="116"/>
      <c r="AN216" s="116"/>
      <c r="AO216" s="116"/>
      <c r="AP216" s="116"/>
      <c r="AQ216" s="116"/>
      <c r="AR216" s="10"/>
      <c r="AS216" s="10"/>
      <c r="AT216" s="10"/>
      <c r="AU216" s="10"/>
      <c r="AV216" s="10"/>
      <c r="AW216" s="10"/>
    </row>
    <row r="217" spans="2:49" ht="30" customHeight="1">
      <c r="B217" s="10"/>
      <c r="C217" s="117" t="s">
        <v>142</v>
      </c>
      <c r="D217" s="117"/>
      <c r="E217" s="117"/>
      <c r="F217" s="117"/>
      <c r="G217" s="117"/>
      <c r="H217" s="117"/>
      <c r="I217" s="117"/>
      <c r="J217" s="117"/>
      <c r="K217" s="118">
        <v>42699</v>
      </c>
      <c r="L217" s="119"/>
      <c r="M217" s="119"/>
      <c r="N217" s="119"/>
      <c r="O217" s="119"/>
      <c r="P217" s="120">
        <v>1600000</v>
      </c>
      <c r="Q217" s="120"/>
      <c r="R217" s="120"/>
      <c r="S217" s="120"/>
      <c r="T217" s="120"/>
      <c r="U217" s="120"/>
      <c r="V217" s="117">
        <v>0</v>
      </c>
      <c r="W217" s="117"/>
      <c r="X217" s="117"/>
      <c r="Y217" s="117"/>
      <c r="Z217" s="117"/>
      <c r="AA217" s="117"/>
      <c r="AB217" s="117" t="s">
        <v>166</v>
      </c>
      <c r="AC217" s="117"/>
      <c r="AD217" s="117"/>
      <c r="AE217" s="117"/>
      <c r="AF217" s="117"/>
      <c r="AG217" s="117"/>
      <c r="AH217" s="117"/>
      <c r="AI217" s="117"/>
      <c r="AJ217" s="117"/>
      <c r="AK217" s="117"/>
      <c r="AL217" s="120">
        <v>1600000</v>
      </c>
      <c r="AM217" s="117"/>
      <c r="AN217" s="117"/>
      <c r="AO217" s="117"/>
      <c r="AP217" s="117"/>
      <c r="AQ217" s="117"/>
      <c r="AR217" s="10"/>
      <c r="AS217" s="10"/>
      <c r="AT217" s="10"/>
      <c r="AU217" s="10"/>
      <c r="AV217" s="10"/>
      <c r="AW217" s="10"/>
    </row>
    <row r="218" spans="2:49" ht="30" customHeight="1">
      <c r="B218" s="10"/>
      <c r="C218" s="117"/>
      <c r="D218" s="117"/>
      <c r="E218" s="117"/>
      <c r="F218" s="117"/>
      <c r="G218" s="117"/>
      <c r="H218" s="117"/>
      <c r="I218" s="117"/>
      <c r="J218" s="117"/>
      <c r="K218" s="118"/>
      <c r="L218" s="119"/>
      <c r="M218" s="119"/>
      <c r="N218" s="119"/>
      <c r="O218" s="119"/>
      <c r="P218" s="120">
        <v>400000</v>
      </c>
      <c r="Q218" s="120"/>
      <c r="R218" s="120"/>
      <c r="S218" s="120"/>
      <c r="T218" s="120"/>
      <c r="U218" s="120"/>
      <c r="V218" s="117"/>
      <c r="W218" s="117"/>
      <c r="X218" s="117"/>
      <c r="Y218" s="117"/>
      <c r="Z218" s="117"/>
      <c r="AA218" s="117"/>
      <c r="AB218" s="117" t="s">
        <v>296</v>
      </c>
      <c r="AC218" s="117"/>
      <c r="AD218" s="117"/>
      <c r="AE218" s="117"/>
      <c r="AF218" s="117"/>
      <c r="AG218" s="117"/>
      <c r="AH218" s="117"/>
      <c r="AI218" s="117"/>
      <c r="AJ218" s="117"/>
      <c r="AK218" s="117"/>
      <c r="AL218" s="120">
        <v>400000</v>
      </c>
      <c r="AM218" s="120"/>
      <c r="AN218" s="120"/>
      <c r="AO218" s="120"/>
      <c r="AP218" s="120"/>
      <c r="AQ218" s="120"/>
      <c r="AR218" s="10"/>
      <c r="AS218" s="10"/>
      <c r="AT218" s="10"/>
      <c r="AU218" s="10"/>
      <c r="AV218" s="10"/>
      <c r="AW218" s="10"/>
    </row>
    <row r="219" spans="2:49" ht="30" customHeight="1">
      <c r="B219" s="10"/>
      <c r="C219" s="117"/>
      <c r="D219" s="117"/>
      <c r="E219" s="117"/>
      <c r="F219" s="117"/>
      <c r="G219" s="117"/>
      <c r="H219" s="117"/>
      <c r="I219" s="117"/>
      <c r="J219" s="117"/>
      <c r="K219" s="118"/>
      <c r="L219" s="119"/>
      <c r="M219" s="119"/>
      <c r="N219" s="119"/>
      <c r="O219" s="119"/>
      <c r="P219" s="120"/>
      <c r="Q219" s="120"/>
      <c r="R219" s="120"/>
      <c r="S219" s="120"/>
      <c r="T219" s="120"/>
      <c r="U219" s="120"/>
      <c r="V219" s="117"/>
      <c r="W219" s="117"/>
      <c r="X219" s="117"/>
      <c r="Y219" s="117"/>
      <c r="Z219" s="117"/>
      <c r="AA219" s="117"/>
      <c r="AB219" s="117"/>
      <c r="AC219" s="117"/>
      <c r="AD219" s="117"/>
      <c r="AE219" s="117"/>
      <c r="AF219" s="117"/>
      <c r="AG219" s="117"/>
      <c r="AH219" s="117"/>
      <c r="AI219" s="117"/>
      <c r="AJ219" s="117"/>
      <c r="AK219" s="117"/>
      <c r="AL219" s="120"/>
      <c r="AM219" s="120"/>
      <c r="AN219" s="120"/>
      <c r="AO219" s="120"/>
      <c r="AP219" s="120"/>
      <c r="AQ219" s="120"/>
      <c r="AR219" s="10"/>
      <c r="AS219" s="10"/>
      <c r="AT219" s="10"/>
      <c r="AU219" s="10"/>
      <c r="AV219" s="10"/>
      <c r="AW219" s="10"/>
    </row>
    <row r="220" spans="2:49" ht="30" customHeight="1">
      <c r="B220" s="10"/>
      <c r="C220" s="127" t="s">
        <v>49</v>
      </c>
      <c r="D220" s="127"/>
      <c r="E220" s="127"/>
      <c r="F220" s="127"/>
      <c r="G220" s="127"/>
      <c r="H220" s="127"/>
      <c r="I220" s="127"/>
      <c r="J220" s="127"/>
      <c r="K220" s="114"/>
      <c r="L220" s="114"/>
      <c r="M220" s="114"/>
      <c r="N220" s="114"/>
      <c r="O220" s="114"/>
      <c r="P220" s="128">
        <f>SUM(P217:U218)</f>
        <v>2000000</v>
      </c>
      <c r="Q220" s="128"/>
      <c r="R220" s="128"/>
      <c r="S220" s="128"/>
      <c r="T220" s="128"/>
      <c r="U220" s="128"/>
      <c r="V220" s="127">
        <v>0</v>
      </c>
      <c r="W220" s="127"/>
      <c r="X220" s="127"/>
      <c r="Y220" s="127"/>
      <c r="Z220" s="127"/>
      <c r="AA220" s="127"/>
      <c r="AB220" s="127"/>
      <c r="AC220" s="127"/>
      <c r="AD220" s="127"/>
      <c r="AE220" s="127"/>
      <c r="AF220" s="127"/>
      <c r="AG220" s="127"/>
      <c r="AH220" s="127"/>
      <c r="AI220" s="127"/>
      <c r="AJ220" s="127"/>
      <c r="AK220" s="127"/>
      <c r="AL220" s="128">
        <f>AL217</f>
        <v>1600000</v>
      </c>
      <c r="AM220" s="128"/>
      <c r="AN220" s="128"/>
      <c r="AO220" s="128"/>
      <c r="AP220" s="128"/>
      <c r="AQ220" s="128"/>
      <c r="AR220" s="10"/>
      <c r="AS220" s="10"/>
      <c r="AT220" s="10"/>
      <c r="AU220" s="10"/>
      <c r="AV220" s="10"/>
      <c r="AW220" s="10"/>
    </row>
    <row r="221" spans="2:49" ht="30" customHeight="1">
      <c r="B221" s="10"/>
      <c r="C221" s="129" t="s">
        <v>10</v>
      </c>
      <c r="D221" s="129"/>
      <c r="E221" s="129"/>
      <c r="F221" s="129"/>
      <c r="G221" s="129"/>
      <c r="H221" s="129"/>
      <c r="I221" s="129"/>
      <c r="J221" s="129"/>
      <c r="K221" s="130"/>
      <c r="L221" s="130"/>
      <c r="M221" s="130"/>
      <c r="N221" s="130"/>
      <c r="O221" s="130"/>
      <c r="P221" s="131">
        <f>P220</f>
        <v>2000000</v>
      </c>
      <c r="Q221" s="131"/>
      <c r="R221" s="131"/>
      <c r="S221" s="131"/>
      <c r="T221" s="131"/>
      <c r="U221" s="131"/>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0"/>
      <c r="AS221" s="10"/>
      <c r="AT221" s="10"/>
      <c r="AU221" s="10"/>
      <c r="AV221" s="10"/>
      <c r="AW221" s="10"/>
    </row>
    <row r="222" spans="2:49" ht="30" customHeight="1">
      <c r="B222" s="10"/>
      <c r="C222" s="121" t="s">
        <v>50</v>
      </c>
      <c r="D222" s="121"/>
      <c r="E222" s="121"/>
      <c r="F222" s="121"/>
      <c r="G222" s="121"/>
      <c r="H222" s="121"/>
      <c r="I222" s="121"/>
      <c r="J222" s="121"/>
      <c r="K222" s="122"/>
      <c r="L222" s="122"/>
      <c r="M222" s="122"/>
      <c r="N222" s="122"/>
      <c r="O222" s="122"/>
      <c r="P222" s="123">
        <f>AL220</f>
        <v>1600000</v>
      </c>
      <c r="Q222" s="123"/>
      <c r="R222" s="123"/>
      <c r="S222" s="123"/>
      <c r="T222" s="123"/>
      <c r="U222" s="123"/>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0"/>
      <c r="AS222" s="10"/>
      <c r="AT222" s="10"/>
      <c r="AU222" s="10"/>
      <c r="AV222" s="10"/>
      <c r="AW222" s="10"/>
    </row>
    <row r="223" spans="2:49" ht="30" customHeight="1">
      <c r="B223" s="10"/>
      <c r="C223" s="124" t="s">
        <v>11</v>
      </c>
      <c r="D223" s="124"/>
      <c r="E223" s="124"/>
      <c r="F223" s="124"/>
      <c r="G223" s="124"/>
      <c r="H223" s="124"/>
      <c r="I223" s="124"/>
      <c r="J223" s="124"/>
      <c r="K223" s="125"/>
      <c r="L223" s="125"/>
      <c r="M223" s="125"/>
      <c r="N223" s="125"/>
      <c r="O223" s="125"/>
      <c r="P223" s="126">
        <f>P221-P222</f>
        <v>400000</v>
      </c>
      <c r="Q223" s="126"/>
      <c r="R223" s="126"/>
      <c r="S223" s="126"/>
      <c r="T223" s="126"/>
      <c r="U223" s="126"/>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0"/>
      <c r="AS223" s="10"/>
      <c r="AT223" s="10"/>
      <c r="AU223" s="10"/>
      <c r="AV223" s="10"/>
      <c r="AW223" s="10"/>
    </row>
    <row r="224" spans="2:49" ht="30" customHeight="1">
      <c r="B224" s="10"/>
      <c r="C224" s="25" t="s">
        <v>303</v>
      </c>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row>
    <row r="225" spans="2:49" ht="30" customHeight="1">
      <c r="B225" s="10"/>
      <c r="C225" s="25" t="s">
        <v>304</v>
      </c>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row>
    <row r="226" spans="2:49" ht="30" customHeight="1">
      <c r="B226" s="25"/>
      <c r="C226" s="25" t="s">
        <v>310</v>
      </c>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row>
    <row r="228" spans="2:49" ht="30" customHeight="1">
      <c r="B228" s="1" t="s">
        <v>307</v>
      </c>
    </row>
    <row r="229" spans="2:49" ht="30" customHeight="1">
      <c r="C229" s="25" t="s">
        <v>308</v>
      </c>
    </row>
    <row r="230" spans="2:49" ht="30" customHeight="1">
      <c r="C230" s="1" t="s">
        <v>309</v>
      </c>
      <c r="K230" s="1" t="s">
        <v>311</v>
      </c>
    </row>
    <row r="231" spans="2:49" ht="30" customHeight="1">
      <c r="C231" s="1" t="s">
        <v>350</v>
      </c>
      <c r="I231" s="1" t="s">
        <v>371</v>
      </c>
    </row>
    <row r="232" spans="2:49" ht="30" customHeight="1">
      <c r="C232" s="1" t="s">
        <v>312</v>
      </c>
    </row>
    <row r="234" spans="2:49" ht="30" customHeight="1">
      <c r="B234" s="1" t="s">
        <v>305</v>
      </c>
    </row>
    <row r="235" spans="2:49" ht="30" customHeight="1">
      <c r="C235" s="1" t="s">
        <v>317</v>
      </c>
    </row>
    <row r="236" spans="2:49" ht="30" customHeight="1">
      <c r="C236" s="1" t="s">
        <v>362</v>
      </c>
    </row>
    <row r="237" spans="2:49" ht="30" customHeight="1">
      <c r="C237" s="1" t="s">
        <v>363</v>
      </c>
    </row>
    <row r="248" spans="3:4" ht="30" customHeight="1">
      <c r="D248" s="30" t="s">
        <v>318</v>
      </c>
    </row>
    <row r="249" spans="3:4" ht="30" customHeight="1">
      <c r="D249" s="30" t="s">
        <v>319</v>
      </c>
    </row>
    <row r="250" spans="3:4" ht="30" customHeight="1">
      <c r="D250" s="30" t="s">
        <v>320</v>
      </c>
    </row>
    <row r="251" spans="3:4" ht="30" customHeight="1">
      <c r="D251" s="30" t="s">
        <v>321</v>
      </c>
    </row>
    <row r="253" spans="3:4" ht="30" customHeight="1">
      <c r="C253" s="1" t="s">
        <v>322</v>
      </c>
    </row>
    <row r="254" spans="3:4" ht="30" customHeight="1">
      <c r="C254" s="1" t="s">
        <v>323</v>
      </c>
    </row>
    <row r="267" spans="2:4" ht="30" customHeight="1">
      <c r="D267" s="1" t="s">
        <v>324</v>
      </c>
    </row>
    <row r="269" spans="2:4" ht="30" customHeight="1">
      <c r="C269" s="1" t="s">
        <v>325</v>
      </c>
    </row>
    <row r="270" spans="2:4" ht="30" customHeight="1">
      <c r="C270" s="1" t="s">
        <v>326</v>
      </c>
    </row>
    <row r="272" spans="2:4" ht="30" customHeight="1">
      <c r="B272" s="1" t="s">
        <v>260</v>
      </c>
    </row>
    <row r="273" spans="2:29" ht="30" customHeight="1">
      <c r="C273" s="1" t="s">
        <v>327</v>
      </c>
    </row>
    <row r="274" spans="2:29" ht="30" customHeight="1">
      <c r="C274" s="1" t="s">
        <v>368</v>
      </c>
    </row>
    <row r="275" spans="2:29" ht="30" customHeight="1">
      <c r="C275" s="1" t="s">
        <v>369</v>
      </c>
    </row>
    <row r="276" spans="2:29" ht="30" customHeight="1">
      <c r="C276" s="1" t="s">
        <v>370</v>
      </c>
    </row>
    <row r="278" spans="2:29" ht="30" customHeight="1">
      <c r="B278" s="1" t="s">
        <v>334</v>
      </c>
    </row>
    <row r="280" spans="2:29" ht="30" customHeight="1">
      <c r="C280" s="1" t="s">
        <v>335</v>
      </c>
    </row>
    <row r="282" spans="2:29" ht="30" customHeight="1">
      <c r="D282" s="77" t="s">
        <v>336</v>
      </c>
      <c r="E282" s="77"/>
      <c r="F282" s="77"/>
      <c r="G282" s="77"/>
      <c r="H282" s="77"/>
      <c r="I282" s="77" t="s">
        <v>337</v>
      </c>
      <c r="J282" s="77"/>
      <c r="K282" s="77"/>
      <c r="L282" s="77"/>
      <c r="M282" s="77" t="s">
        <v>338</v>
      </c>
      <c r="N282" s="77"/>
      <c r="O282" s="77"/>
      <c r="P282" s="77"/>
      <c r="Q282" s="78" t="s">
        <v>2</v>
      </c>
      <c r="R282" s="79"/>
      <c r="S282" s="79"/>
      <c r="T282" s="79"/>
      <c r="U282" s="79"/>
      <c r="V282" s="79"/>
      <c r="W282" s="79"/>
      <c r="X282" s="79"/>
      <c r="Y282" s="79"/>
      <c r="Z282" s="79"/>
      <c r="AA282" s="79"/>
      <c r="AB282" s="79"/>
      <c r="AC282" s="80"/>
    </row>
    <row r="283" spans="2:29" ht="30" customHeight="1">
      <c r="D283" s="86" t="s">
        <v>339</v>
      </c>
      <c r="E283" s="86"/>
      <c r="F283" s="86"/>
      <c r="G283" s="86"/>
      <c r="H283" s="86"/>
      <c r="I283" s="132">
        <v>9999999</v>
      </c>
      <c r="J283" s="133"/>
      <c r="K283" s="133"/>
      <c r="L283" s="133"/>
      <c r="M283" s="134">
        <v>-9999999</v>
      </c>
      <c r="N283" s="135"/>
      <c r="O283" s="135"/>
      <c r="P283" s="135"/>
      <c r="Q283" s="86" t="s">
        <v>340</v>
      </c>
      <c r="R283" s="86"/>
      <c r="S283" s="86"/>
      <c r="T283" s="86"/>
      <c r="U283" s="86"/>
      <c r="V283" s="86"/>
      <c r="W283" s="86"/>
      <c r="X283" s="86"/>
      <c r="Y283" s="86"/>
      <c r="Z283" s="86"/>
      <c r="AA283" s="86"/>
      <c r="AB283" s="86"/>
      <c r="AC283" s="86"/>
    </row>
    <row r="284" spans="2:29" ht="30" customHeight="1">
      <c r="D284" s="86" t="s">
        <v>341</v>
      </c>
      <c r="E284" s="86"/>
      <c r="F284" s="86"/>
      <c r="G284" s="86"/>
      <c r="H284" s="86"/>
      <c r="I284" s="133">
        <v>9999999</v>
      </c>
      <c r="J284" s="133"/>
      <c r="K284" s="133"/>
      <c r="L284" s="133"/>
      <c r="M284" s="133">
        <v>-9999999</v>
      </c>
      <c r="N284" s="133"/>
      <c r="O284" s="133"/>
      <c r="P284" s="133"/>
      <c r="Q284" s="86" t="s">
        <v>342</v>
      </c>
      <c r="R284" s="86"/>
      <c r="S284" s="86"/>
      <c r="T284" s="86"/>
      <c r="U284" s="86"/>
      <c r="V284" s="86"/>
      <c r="W284" s="86"/>
      <c r="X284" s="86"/>
      <c r="Y284" s="86"/>
      <c r="Z284" s="86"/>
      <c r="AA284" s="86"/>
      <c r="AB284" s="86"/>
      <c r="AC284" s="86"/>
    </row>
    <row r="286" spans="2:29" ht="30" customHeight="1">
      <c r="B286" s="1" t="s">
        <v>344</v>
      </c>
    </row>
    <row r="287" spans="2:29" ht="30" customHeight="1">
      <c r="C287" s="1" t="s">
        <v>343</v>
      </c>
    </row>
    <row r="288" spans="2:29" ht="30" customHeight="1">
      <c r="C288" s="1" t="s">
        <v>345</v>
      </c>
    </row>
    <row r="290" spans="2:50" ht="30" customHeight="1">
      <c r="D290" s="1" t="s">
        <v>329</v>
      </c>
    </row>
    <row r="292" spans="2:50" ht="30" customHeight="1">
      <c r="D292" s="1" t="s">
        <v>330</v>
      </c>
    </row>
    <row r="293" spans="2:50" ht="30" customHeight="1">
      <c r="E293" s="1" t="s">
        <v>331</v>
      </c>
    </row>
    <row r="295" spans="2:50" ht="30" customHeight="1">
      <c r="D295" s="1" t="s">
        <v>332</v>
      </c>
    </row>
    <row r="296" spans="2:50" ht="30" customHeight="1">
      <c r="E296" s="1" t="s">
        <v>333</v>
      </c>
    </row>
    <row r="298" spans="2:50" ht="30" customHeight="1">
      <c r="B298" s="1" t="s">
        <v>328</v>
      </c>
    </row>
    <row r="299" spans="2:50" ht="30" customHeight="1">
      <c r="B299" s="77" t="s">
        <v>364</v>
      </c>
      <c r="C299" s="77"/>
      <c r="D299" s="77"/>
      <c r="E299" s="77"/>
      <c r="F299" s="77"/>
      <c r="G299" s="77"/>
      <c r="H299" s="77"/>
      <c r="I299" s="77"/>
      <c r="J299" s="77"/>
      <c r="K299" s="77"/>
      <c r="L299" s="77" t="s">
        <v>274</v>
      </c>
      <c r="M299" s="77"/>
      <c r="N299" s="77"/>
      <c r="O299" s="77"/>
      <c r="P299" s="77"/>
      <c r="Q299" s="77"/>
      <c r="R299" s="77"/>
      <c r="S299" s="77"/>
      <c r="T299" s="77"/>
      <c r="U299" s="77"/>
      <c r="V299" s="77"/>
      <c r="W299" s="77"/>
      <c r="X299" s="77"/>
      <c r="Y299" s="77"/>
      <c r="Z299" s="77"/>
      <c r="AA299" s="77"/>
      <c r="AB299" s="77"/>
      <c r="AC299" s="77" t="s">
        <v>348</v>
      </c>
      <c r="AD299" s="77"/>
      <c r="AE299" s="77"/>
      <c r="AF299" s="77"/>
      <c r="AG299" s="77"/>
      <c r="AH299" s="77"/>
      <c r="AI299" s="77"/>
      <c r="AJ299" s="77"/>
      <c r="AK299" s="77"/>
      <c r="AL299" s="77"/>
      <c r="AM299" s="77"/>
      <c r="AN299" s="77"/>
      <c r="AO299" s="77"/>
      <c r="AP299" s="77"/>
      <c r="AQ299" s="77"/>
      <c r="AR299" s="77"/>
      <c r="AS299" s="77"/>
      <c r="AT299" s="77" t="s">
        <v>357</v>
      </c>
      <c r="AU299" s="77"/>
      <c r="AV299" s="77"/>
      <c r="AW299" s="77"/>
      <c r="AX299" s="77"/>
    </row>
    <row r="300" spans="2:50" ht="30" customHeight="1">
      <c r="B300" s="86" t="s">
        <v>346</v>
      </c>
      <c r="C300" s="86"/>
      <c r="D300" s="86"/>
      <c r="E300" s="86"/>
      <c r="F300" s="86"/>
      <c r="G300" s="86"/>
      <c r="H300" s="86"/>
      <c r="I300" s="86"/>
      <c r="J300" s="86"/>
      <c r="K300" s="86"/>
      <c r="L300" s="86" t="s">
        <v>347</v>
      </c>
      <c r="M300" s="86"/>
      <c r="N300" s="86"/>
      <c r="O300" s="86"/>
      <c r="P300" s="86"/>
      <c r="Q300" s="86"/>
      <c r="R300" s="86"/>
      <c r="S300" s="86"/>
      <c r="T300" s="86"/>
      <c r="U300" s="86"/>
      <c r="V300" s="86"/>
      <c r="W300" s="86"/>
      <c r="X300" s="86"/>
      <c r="Y300" s="86"/>
      <c r="Z300" s="86"/>
      <c r="AA300" s="86"/>
      <c r="AB300" s="86"/>
      <c r="AC300" s="86" t="s">
        <v>349</v>
      </c>
      <c r="AD300" s="86"/>
      <c r="AE300" s="86"/>
      <c r="AF300" s="86"/>
      <c r="AG300" s="86"/>
      <c r="AH300" s="86"/>
      <c r="AI300" s="86"/>
      <c r="AJ300" s="86"/>
      <c r="AK300" s="86"/>
      <c r="AL300" s="86"/>
      <c r="AM300" s="86"/>
      <c r="AN300" s="86"/>
      <c r="AO300" s="86"/>
      <c r="AP300" s="86"/>
      <c r="AQ300" s="86"/>
      <c r="AR300" s="86"/>
      <c r="AS300" s="86"/>
      <c r="AT300" s="86"/>
      <c r="AU300" s="86"/>
      <c r="AV300" s="86"/>
      <c r="AW300" s="86"/>
      <c r="AX300" s="86"/>
    </row>
    <row r="301" spans="2:50" ht="30" customHeight="1">
      <c r="B301" s="76" t="s">
        <v>352</v>
      </c>
      <c r="C301" s="76"/>
      <c r="D301" s="76"/>
      <c r="E301" s="76"/>
      <c r="F301" s="76"/>
      <c r="G301" s="76"/>
      <c r="H301" s="76"/>
      <c r="I301" s="76"/>
      <c r="J301" s="76"/>
      <c r="K301" s="76"/>
      <c r="L301" s="91" t="s">
        <v>355</v>
      </c>
      <c r="M301" s="91"/>
      <c r="N301" s="91"/>
      <c r="O301" s="91"/>
      <c r="P301" s="91"/>
      <c r="Q301" s="91"/>
      <c r="R301" s="91"/>
      <c r="S301" s="91"/>
      <c r="T301" s="91"/>
      <c r="U301" s="91"/>
      <c r="V301" s="91"/>
      <c r="W301" s="91"/>
      <c r="X301" s="91"/>
      <c r="Y301" s="91"/>
      <c r="Z301" s="91"/>
      <c r="AA301" s="91"/>
      <c r="AB301" s="91"/>
      <c r="AC301" s="76" t="s">
        <v>356</v>
      </c>
      <c r="AD301" s="76"/>
      <c r="AE301" s="76"/>
      <c r="AF301" s="76"/>
      <c r="AG301" s="76"/>
      <c r="AH301" s="76"/>
      <c r="AI301" s="76"/>
      <c r="AJ301" s="76"/>
      <c r="AK301" s="76"/>
      <c r="AL301" s="76"/>
      <c r="AM301" s="76"/>
      <c r="AN301" s="76"/>
      <c r="AO301" s="76"/>
      <c r="AP301" s="76"/>
      <c r="AQ301" s="76"/>
      <c r="AR301" s="76"/>
      <c r="AS301" s="76"/>
      <c r="AT301" s="136" t="s">
        <v>358</v>
      </c>
      <c r="AU301" s="75"/>
      <c r="AV301" s="75"/>
      <c r="AW301" s="75"/>
      <c r="AX301" s="75"/>
    </row>
    <row r="302" spans="2:50" ht="30" customHeight="1">
      <c r="B302" s="76"/>
      <c r="C302" s="76"/>
      <c r="D302" s="76"/>
      <c r="E302" s="76"/>
      <c r="F302" s="76"/>
      <c r="G302" s="76"/>
      <c r="H302" s="76"/>
      <c r="I302" s="76"/>
      <c r="J302" s="76"/>
      <c r="K302" s="76"/>
      <c r="L302" s="91"/>
      <c r="M302" s="91"/>
      <c r="N302" s="91"/>
      <c r="O302" s="91"/>
      <c r="P302" s="91"/>
      <c r="Q302" s="91"/>
      <c r="R302" s="91"/>
      <c r="S302" s="91"/>
      <c r="T302" s="91"/>
      <c r="U302" s="91"/>
      <c r="V302" s="91"/>
      <c r="W302" s="91"/>
      <c r="X302" s="91"/>
      <c r="Y302" s="91"/>
      <c r="Z302" s="91"/>
      <c r="AA302" s="91"/>
      <c r="AB302" s="91"/>
      <c r="AC302" s="76"/>
      <c r="AD302" s="76"/>
      <c r="AE302" s="76"/>
      <c r="AF302" s="76"/>
      <c r="AG302" s="76"/>
      <c r="AH302" s="76"/>
      <c r="AI302" s="76"/>
      <c r="AJ302" s="76"/>
      <c r="AK302" s="76"/>
      <c r="AL302" s="76"/>
      <c r="AM302" s="76"/>
      <c r="AN302" s="76"/>
      <c r="AO302" s="76"/>
      <c r="AP302" s="76"/>
      <c r="AQ302" s="76"/>
      <c r="AR302" s="76"/>
      <c r="AS302" s="76"/>
      <c r="AT302" s="75"/>
      <c r="AU302" s="75"/>
      <c r="AV302" s="75"/>
      <c r="AW302" s="75"/>
      <c r="AX302" s="75"/>
    </row>
    <row r="303" spans="2:50" ht="30" customHeight="1">
      <c r="B303" s="76"/>
      <c r="C303" s="76"/>
      <c r="D303" s="76"/>
      <c r="E303" s="76"/>
      <c r="F303" s="76"/>
      <c r="G303" s="76"/>
      <c r="H303" s="76"/>
      <c r="I303" s="76"/>
      <c r="J303" s="76"/>
      <c r="K303" s="76"/>
      <c r="L303" s="91" t="s">
        <v>359</v>
      </c>
      <c r="M303" s="91"/>
      <c r="N303" s="91"/>
      <c r="O303" s="91"/>
      <c r="P303" s="91"/>
      <c r="Q303" s="91"/>
      <c r="R303" s="91"/>
      <c r="S303" s="91"/>
      <c r="T303" s="91"/>
      <c r="U303" s="91"/>
      <c r="V303" s="91"/>
      <c r="W303" s="91"/>
      <c r="X303" s="91"/>
      <c r="Y303" s="91"/>
      <c r="Z303" s="91"/>
      <c r="AA303" s="91"/>
      <c r="AB303" s="91"/>
      <c r="AC303" s="76" t="s">
        <v>360</v>
      </c>
      <c r="AD303" s="76"/>
      <c r="AE303" s="76"/>
      <c r="AF303" s="76"/>
      <c r="AG303" s="76"/>
      <c r="AH303" s="76"/>
      <c r="AI303" s="76"/>
      <c r="AJ303" s="76"/>
      <c r="AK303" s="76"/>
      <c r="AL303" s="76"/>
      <c r="AM303" s="76"/>
      <c r="AN303" s="76"/>
      <c r="AO303" s="76"/>
      <c r="AP303" s="76"/>
      <c r="AQ303" s="76"/>
      <c r="AR303" s="76"/>
      <c r="AS303" s="76"/>
      <c r="AT303" s="75" t="s">
        <v>361</v>
      </c>
      <c r="AU303" s="75"/>
      <c r="AV303" s="75"/>
      <c r="AW303" s="75"/>
      <c r="AX303" s="75"/>
    </row>
    <row r="304" spans="2:50" ht="30" customHeight="1">
      <c r="B304" s="76"/>
      <c r="C304" s="76"/>
      <c r="D304" s="76"/>
      <c r="E304" s="76"/>
      <c r="F304" s="76"/>
      <c r="G304" s="76"/>
      <c r="H304" s="76"/>
      <c r="I304" s="76"/>
      <c r="J304" s="76"/>
      <c r="K304" s="76"/>
      <c r="L304" s="91"/>
      <c r="M304" s="91"/>
      <c r="N304" s="91"/>
      <c r="O304" s="91"/>
      <c r="P304" s="91"/>
      <c r="Q304" s="91"/>
      <c r="R304" s="91"/>
      <c r="S304" s="91"/>
      <c r="T304" s="91"/>
      <c r="U304" s="91"/>
      <c r="V304" s="91"/>
      <c r="W304" s="91"/>
      <c r="X304" s="91"/>
      <c r="Y304" s="91"/>
      <c r="Z304" s="91"/>
      <c r="AA304" s="91"/>
      <c r="AB304" s="91"/>
      <c r="AC304" s="76"/>
      <c r="AD304" s="76"/>
      <c r="AE304" s="76"/>
      <c r="AF304" s="76"/>
      <c r="AG304" s="76"/>
      <c r="AH304" s="76"/>
      <c r="AI304" s="76"/>
      <c r="AJ304" s="76"/>
      <c r="AK304" s="76"/>
      <c r="AL304" s="76"/>
      <c r="AM304" s="76"/>
      <c r="AN304" s="76"/>
      <c r="AO304" s="76"/>
      <c r="AP304" s="76"/>
      <c r="AQ304" s="76"/>
      <c r="AR304" s="76"/>
      <c r="AS304" s="76"/>
      <c r="AT304" s="75"/>
      <c r="AU304" s="75"/>
      <c r="AV304" s="75"/>
      <c r="AW304" s="75"/>
      <c r="AX304" s="75"/>
    </row>
    <row r="305" spans="2:50" ht="30" customHeight="1">
      <c r="B305" s="86" t="s">
        <v>365</v>
      </c>
      <c r="C305" s="86"/>
      <c r="D305" s="86"/>
      <c r="E305" s="86"/>
      <c r="F305" s="86"/>
      <c r="G305" s="86"/>
      <c r="H305" s="86"/>
      <c r="I305" s="86"/>
      <c r="J305" s="86"/>
      <c r="K305" s="86"/>
      <c r="L305" s="86" t="s">
        <v>366</v>
      </c>
      <c r="M305" s="86"/>
      <c r="N305" s="86"/>
      <c r="O305" s="86"/>
      <c r="P305" s="86"/>
      <c r="Q305" s="86"/>
      <c r="R305" s="86"/>
      <c r="S305" s="86"/>
      <c r="T305" s="86"/>
      <c r="U305" s="86"/>
      <c r="V305" s="86"/>
      <c r="W305" s="86"/>
      <c r="X305" s="86"/>
      <c r="Y305" s="86"/>
      <c r="Z305" s="86"/>
      <c r="AA305" s="86"/>
      <c r="AB305" s="86"/>
      <c r="AC305" s="86" t="s">
        <v>367</v>
      </c>
      <c r="AD305" s="86"/>
      <c r="AE305" s="86"/>
      <c r="AF305" s="86"/>
      <c r="AG305" s="86"/>
      <c r="AH305" s="86"/>
      <c r="AI305" s="86"/>
      <c r="AJ305" s="86"/>
      <c r="AK305" s="86"/>
      <c r="AL305" s="86"/>
      <c r="AM305" s="86"/>
      <c r="AN305" s="86"/>
      <c r="AO305" s="86"/>
      <c r="AP305" s="86"/>
      <c r="AQ305" s="86"/>
      <c r="AR305" s="86"/>
      <c r="AS305" s="86"/>
      <c r="AT305" s="86"/>
      <c r="AU305" s="86"/>
      <c r="AV305" s="86"/>
      <c r="AW305" s="86"/>
      <c r="AX305" s="86"/>
    </row>
    <row r="306" spans="2:50" ht="30" customHeight="1">
      <c r="B306" s="101" t="s">
        <v>374</v>
      </c>
      <c r="C306" s="102"/>
      <c r="D306" s="102"/>
      <c r="E306" s="102"/>
      <c r="F306" s="102"/>
      <c r="G306" s="102"/>
      <c r="H306" s="102"/>
      <c r="I306" s="102"/>
      <c r="J306" s="102"/>
      <c r="K306" s="103"/>
      <c r="L306" s="86" t="s">
        <v>372</v>
      </c>
      <c r="M306" s="86"/>
      <c r="N306" s="86"/>
      <c r="O306" s="86"/>
      <c r="P306" s="86"/>
      <c r="Q306" s="86"/>
      <c r="R306" s="86"/>
      <c r="S306" s="86"/>
      <c r="T306" s="86"/>
      <c r="U306" s="86"/>
      <c r="V306" s="86"/>
      <c r="W306" s="86"/>
      <c r="X306" s="86"/>
      <c r="Y306" s="86"/>
      <c r="Z306" s="86"/>
      <c r="AA306" s="86"/>
      <c r="AB306" s="86"/>
      <c r="AC306" s="86" t="s">
        <v>373</v>
      </c>
      <c r="AD306" s="86"/>
      <c r="AE306" s="86"/>
      <c r="AF306" s="86"/>
      <c r="AG306" s="86"/>
      <c r="AH306" s="86"/>
      <c r="AI306" s="86"/>
      <c r="AJ306" s="86"/>
      <c r="AK306" s="86"/>
      <c r="AL306" s="86"/>
      <c r="AM306" s="86"/>
      <c r="AN306" s="86"/>
      <c r="AO306" s="86"/>
      <c r="AP306" s="86"/>
      <c r="AQ306" s="86"/>
      <c r="AR306" s="86"/>
      <c r="AS306" s="86"/>
      <c r="AT306" s="75" t="s">
        <v>384</v>
      </c>
      <c r="AU306" s="75"/>
      <c r="AV306" s="75"/>
      <c r="AW306" s="75"/>
      <c r="AX306" s="75"/>
    </row>
    <row r="307" spans="2:50" ht="30" customHeight="1">
      <c r="B307" s="76" t="s">
        <v>377</v>
      </c>
      <c r="C307" s="76"/>
      <c r="D307" s="76"/>
      <c r="E307" s="76"/>
      <c r="F307" s="76"/>
      <c r="G307" s="76"/>
      <c r="H307" s="76"/>
      <c r="I307" s="76"/>
      <c r="J307" s="76"/>
      <c r="K307" s="76"/>
      <c r="L307" s="91" t="s">
        <v>375</v>
      </c>
      <c r="M307" s="91"/>
      <c r="N307" s="91"/>
      <c r="O307" s="91"/>
      <c r="P307" s="91"/>
      <c r="Q307" s="91"/>
      <c r="R307" s="91"/>
      <c r="S307" s="91"/>
      <c r="T307" s="91"/>
      <c r="U307" s="91"/>
      <c r="V307" s="91"/>
      <c r="W307" s="91"/>
      <c r="X307" s="91"/>
      <c r="Y307" s="91"/>
      <c r="Z307" s="91"/>
      <c r="AA307" s="91"/>
      <c r="AB307" s="91"/>
      <c r="AC307" s="76" t="s">
        <v>376</v>
      </c>
      <c r="AD307" s="76"/>
      <c r="AE307" s="76"/>
      <c r="AF307" s="76"/>
      <c r="AG307" s="76"/>
      <c r="AH307" s="76"/>
      <c r="AI307" s="76"/>
      <c r="AJ307" s="76"/>
      <c r="AK307" s="76"/>
      <c r="AL307" s="76"/>
      <c r="AM307" s="76"/>
      <c r="AN307" s="76"/>
      <c r="AO307" s="76"/>
      <c r="AP307" s="76"/>
      <c r="AQ307" s="76"/>
      <c r="AR307" s="76"/>
      <c r="AS307" s="76"/>
      <c r="AT307" s="86"/>
      <c r="AU307" s="86"/>
      <c r="AV307" s="86"/>
      <c r="AW307" s="86"/>
      <c r="AX307" s="86"/>
    </row>
    <row r="308" spans="2:50" ht="30" customHeight="1">
      <c r="B308" s="76"/>
      <c r="C308" s="76"/>
      <c r="D308" s="76"/>
      <c r="E308" s="76"/>
      <c r="F308" s="76"/>
      <c r="G308" s="76"/>
      <c r="H308" s="76"/>
      <c r="I308" s="76"/>
      <c r="J308" s="76"/>
      <c r="K308" s="76"/>
      <c r="L308" s="91"/>
      <c r="M308" s="91"/>
      <c r="N308" s="91"/>
      <c r="O308" s="91"/>
      <c r="P308" s="91"/>
      <c r="Q308" s="91"/>
      <c r="R308" s="91"/>
      <c r="S308" s="91"/>
      <c r="T308" s="91"/>
      <c r="U308" s="91"/>
      <c r="V308" s="91"/>
      <c r="W308" s="91"/>
      <c r="X308" s="91"/>
      <c r="Y308" s="91"/>
      <c r="Z308" s="91"/>
      <c r="AA308" s="91"/>
      <c r="AB308" s="91"/>
      <c r="AC308" s="76"/>
      <c r="AD308" s="76"/>
      <c r="AE308" s="76"/>
      <c r="AF308" s="76"/>
      <c r="AG308" s="76"/>
      <c r="AH308" s="76"/>
      <c r="AI308" s="76"/>
      <c r="AJ308" s="76"/>
      <c r="AK308" s="76"/>
      <c r="AL308" s="76"/>
      <c r="AM308" s="76"/>
      <c r="AN308" s="76"/>
      <c r="AO308" s="76"/>
      <c r="AP308" s="76"/>
      <c r="AQ308" s="76"/>
      <c r="AR308" s="76"/>
      <c r="AS308" s="76"/>
      <c r="AT308" s="86"/>
      <c r="AU308" s="86"/>
      <c r="AV308" s="86"/>
      <c r="AW308" s="86"/>
      <c r="AX308" s="86"/>
    </row>
    <row r="309" spans="2:50" ht="30" customHeight="1">
      <c r="B309" s="76"/>
      <c r="C309" s="76"/>
      <c r="D309" s="76"/>
      <c r="E309" s="76"/>
      <c r="F309" s="76"/>
      <c r="G309" s="76"/>
      <c r="H309" s="76"/>
      <c r="I309" s="76"/>
      <c r="J309" s="76"/>
      <c r="K309" s="76"/>
      <c r="L309" s="86" t="s">
        <v>378</v>
      </c>
      <c r="M309" s="86"/>
      <c r="N309" s="86"/>
      <c r="O309" s="86"/>
      <c r="P309" s="86"/>
      <c r="Q309" s="86"/>
      <c r="R309" s="86"/>
      <c r="S309" s="86"/>
      <c r="T309" s="86"/>
      <c r="U309" s="86"/>
      <c r="V309" s="86"/>
      <c r="W309" s="86"/>
      <c r="X309" s="86"/>
      <c r="Y309" s="86"/>
      <c r="Z309" s="86"/>
      <c r="AA309" s="86"/>
      <c r="AB309" s="86"/>
      <c r="AC309" s="86" t="s">
        <v>379</v>
      </c>
      <c r="AD309" s="86"/>
      <c r="AE309" s="86"/>
      <c r="AF309" s="86"/>
      <c r="AG309" s="86"/>
      <c r="AH309" s="86"/>
      <c r="AI309" s="86"/>
      <c r="AJ309" s="86"/>
      <c r="AK309" s="86"/>
      <c r="AL309" s="86"/>
      <c r="AM309" s="86"/>
      <c r="AN309" s="86"/>
      <c r="AO309" s="86"/>
      <c r="AP309" s="86"/>
      <c r="AQ309" s="86"/>
      <c r="AR309" s="86"/>
      <c r="AS309" s="86"/>
      <c r="AT309" s="86"/>
      <c r="AU309" s="86"/>
      <c r="AV309" s="86"/>
      <c r="AW309" s="86"/>
      <c r="AX309" s="86"/>
    </row>
    <row r="310" spans="2:50" ht="30" customHeight="1">
      <c r="B310" s="1" t="s">
        <v>353</v>
      </c>
      <c r="C310" s="1" t="s">
        <v>354</v>
      </c>
    </row>
  </sheetData>
  <mergeCells count="646">
    <mergeCell ref="L305:AB305"/>
    <mergeCell ref="L306:AB306"/>
    <mergeCell ref="B306:K306"/>
    <mergeCell ref="B307:K309"/>
    <mergeCell ref="AT306:AX306"/>
    <mergeCell ref="AT307:AX307"/>
    <mergeCell ref="AT308:AX308"/>
    <mergeCell ref="AT309:AX309"/>
    <mergeCell ref="AT301:AX302"/>
    <mergeCell ref="L303:AB304"/>
    <mergeCell ref="AC303:AS304"/>
    <mergeCell ref="AT303:AX304"/>
    <mergeCell ref="L307:AB308"/>
    <mergeCell ref="AC307:AS308"/>
    <mergeCell ref="L309:AB309"/>
    <mergeCell ref="AC306:AS306"/>
    <mergeCell ref="AC309:AS309"/>
    <mergeCell ref="L301:AB302"/>
    <mergeCell ref="AC301:AS302"/>
    <mergeCell ref="AT299:AX299"/>
    <mergeCell ref="AT300:AX300"/>
    <mergeCell ref="AT305:AX305"/>
    <mergeCell ref="B301:K304"/>
    <mergeCell ref="D282:H282"/>
    <mergeCell ref="I282:L282"/>
    <mergeCell ref="M282:P282"/>
    <mergeCell ref="Q282:AC282"/>
    <mergeCell ref="D283:H283"/>
    <mergeCell ref="I283:L283"/>
    <mergeCell ref="M283:P283"/>
    <mergeCell ref="Q283:AC283"/>
    <mergeCell ref="D284:H284"/>
    <mergeCell ref="I284:L284"/>
    <mergeCell ref="M284:P284"/>
    <mergeCell ref="Q284:AC284"/>
    <mergeCell ref="AC299:AS299"/>
    <mergeCell ref="AC300:AS300"/>
    <mergeCell ref="AC305:AS305"/>
    <mergeCell ref="B299:K299"/>
    <mergeCell ref="B300:K300"/>
    <mergeCell ref="B305:K305"/>
    <mergeCell ref="L299:AB299"/>
    <mergeCell ref="L300:AB300"/>
    <mergeCell ref="C184:J184"/>
    <mergeCell ref="K184:O184"/>
    <mergeCell ref="P184:U184"/>
    <mergeCell ref="V184:AA184"/>
    <mergeCell ref="AB184:AK184"/>
    <mergeCell ref="AL184:AQ184"/>
    <mergeCell ref="C182:J182"/>
    <mergeCell ref="K182:O182"/>
    <mergeCell ref="P182:U182"/>
    <mergeCell ref="V182:AA182"/>
    <mergeCell ref="AB182:AK182"/>
    <mergeCell ref="AL182:AQ182"/>
    <mergeCell ref="C183:J183"/>
    <mergeCell ref="K183:O183"/>
    <mergeCell ref="P183:U183"/>
    <mergeCell ref="V183:AA183"/>
    <mergeCell ref="AB183:AK183"/>
    <mergeCell ref="AL183:AQ183"/>
    <mergeCell ref="C174:J174"/>
    <mergeCell ref="K174:O174"/>
    <mergeCell ref="P174:U174"/>
    <mergeCell ref="V174:AA174"/>
    <mergeCell ref="AB174:AK174"/>
    <mergeCell ref="AL174:AQ174"/>
    <mergeCell ref="C181:J181"/>
    <mergeCell ref="K181:O181"/>
    <mergeCell ref="P181:U181"/>
    <mergeCell ref="V181:AA181"/>
    <mergeCell ref="AB181:AK181"/>
    <mergeCell ref="AL181:AQ181"/>
    <mergeCell ref="C179:J179"/>
    <mergeCell ref="K179:O179"/>
    <mergeCell ref="P179:U179"/>
    <mergeCell ref="V179:AA179"/>
    <mergeCell ref="AB179:AK179"/>
    <mergeCell ref="AL179:AQ179"/>
    <mergeCell ref="C180:J180"/>
    <mergeCell ref="K180:O180"/>
    <mergeCell ref="P180:U180"/>
    <mergeCell ref="V180:AA180"/>
    <mergeCell ref="AB180:AK180"/>
    <mergeCell ref="AL180:AQ180"/>
    <mergeCell ref="C177:J177"/>
    <mergeCell ref="K177:O177"/>
    <mergeCell ref="P177:U177"/>
    <mergeCell ref="V177:AA177"/>
    <mergeCell ref="AB177:AK177"/>
    <mergeCell ref="AL177:AQ177"/>
    <mergeCell ref="C178:J178"/>
    <mergeCell ref="K178:O178"/>
    <mergeCell ref="P178:U178"/>
    <mergeCell ref="V178:AA178"/>
    <mergeCell ref="AB178:AK178"/>
    <mergeCell ref="AL178:AQ178"/>
    <mergeCell ref="C171:J171"/>
    <mergeCell ref="K171:O171"/>
    <mergeCell ref="P171:U171"/>
    <mergeCell ref="V171:AA171"/>
    <mergeCell ref="AB171:AK171"/>
    <mergeCell ref="AL171:AQ171"/>
    <mergeCell ref="AL167:AQ167"/>
    <mergeCell ref="C168:J168"/>
    <mergeCell ref="K168:O168"/>
    <mergeCell ref="P168:U168"/>
    <mergeCell ref="V168:AA168"/>
    <mergeCell ref="AB168:AK168"/>
    <mergeCell ref="AL168:AQ168"/>
    <mergeCell ref="C169:J169"/>
    <mergeCell ref="K169:O169"/>
    <mergeCell ref="P169:U169"/>
    <mergeCell ref="V169:AA169"/>
    <mergeCell ref="AB169:AK169"/>
    <mergeCell ref="AL169:AQ169"/>
    <mergeCell ref="C222:J222"/>
    <mergeCell ref="K222:O222"/>
    <mergeCell ref="P222:U222"/>
    <mergeCell ref="V222:AA222"/>
    <mergeCell ref="AB222:AK222"/>
    <mergeCell ref="AL222:AQ222"/>
    <mergeCell ref="C223:J223"/>
    <mergeCell ref="K223:O223"/>
    <mergeCell ref="P223:U223"/>
    <mergeCell ref="V223:AA223"/>
    <mergeCell ref="AB223:AK223"/>
    <mergeCell ref="AL223:AQ223"/>
    <mergeCell ref="C220:J220"/>
    <mergeCell ref="K220:O220"/>
    <mergeCell ref="P220:U220"/>
    <mergeCell ref="V220:AA220"/>
    <mergeCell ref="AB220:AK220"/>
    <mergeCell ref="AL220:AQ220"/>
    <mergeCell ref="C221:J221"/>
    <mergeCell ref="K221:O221"/>
    <mergeCell ref="P221:U221"/>
    <mergeCell ref="V221:AA221"/>
    <mergeCell ref="AB221:AK221"/>
    <mergeCell ref="AL221:AQ221"/>
    <mergeCell ref="C218:J218"/>
    <mergeCell ref="K218:O218"/>
    <mergeCell ref="P218:U218"/>
    <mergeCell ref="V218:AA218"/>
    <mergeCell ref="AB218:AK218"/>
    <mergeCell ref="AL218:AQ218"/>
    <mergeCell ref="C219:J219"/>
    <mergeCell ref="K219:O219"/>
    <mergeCell ref="P219:U219"/>
    <mergeCell ref="V219:AA219"/>
    <mergeCell ref="AB219:AK219"/>
    <mergeCell ref="AL219:AQ219"/>
    <mergeCell ref="AL206:AQ206"/>
    <mergeCell ref="C207:J207"/>
    <mergeCell ref="K207:O207"/>
    <mergeCell ref="P207:U207"/>
    <mergeCell ref="V207:AA207"/>
    <mergeCell ref="AB207:AK207"/>
    <mergeCell ref="AL207:AQ207"/>
    <mergeCell ref="C217:J217"/>
    <mergeCell ref="K217:O217"/>
    <mergeCell ref="P217:U217"/>
    <mergeCell ref="V217:AA217"/>
    <mergeCell ref="AB217:AK217"/>
    <mergeCell ref="AL217:AQ217"/>
    <mergeCell ref="C216:J216"/>
    <mergeCell ref="K216:O216"/>
    <mergeCell ref="P216:U216"/>
    <mergeCell ref="V216:AA216"/>
    <mergeCell ref="AB216:AK216"/>
    <mergeCell ref="AL216:AQ216"/>
    <mergeCell ref="C206:J206"/>
    <mergeCell ref="K206:O206"/>
    <mergeCell ref="P206:U206"/>
    <mergeCell ref="V206:AA206"/>
    <mergeCell ref="AB206:AK206"/>
    <mergeCell ref="C204:J204"/>
    <mergeCell ref="K204:O204"/>
    <mergeCell ref="P204:U204"/>
    <mergeCell ref="V204:AA204"/>
    <mergeCell ref="AB204:AK204"/>
    <mergeCell ref="AL204:AQ204"/>
    <mergeCell ref="C205:J205"/>
    <mergeCell ref="K205:O205"/>
    <mergeCell ref="P205:U205"/>
    <mergeCell ref="V205:AA205"/>
    <mergeCell ref="AB205:AK205"/>
    <mergeCell ref="AL205:AQ205"/>
    <mergeCell ref="C210:J210"/>
    <mergeCell ref="K210:O210"/>
    <mergeCell ref="P210:U210"/>
    <mergeCell ref="V210:AA210"/>
    <mergeCell ref="AB210:AK210"/>
    <mergeCell ref="AL210:AQ210"/>
    <mergeCell ref="C211:J211"/>
    <mergeCell ref="K211:O211"/>
    <mergeCell ref="P211:U211"/>
    <mergeCell ref="V211:AA211"/>
    <mergeCell ref="AB211:AK211"/>
    <mergeCell ref="AL211:AQ211"/>
    <mergeCell ref="C208:J208"/>
    <mergeCell ref="K208:O208"/>
    <mergeCell ref="P208:U208"/>
    <mergeCell ref="V208:AA208"/>
    <mergeCell ref="AB208:AK208"/>
    <mergeCell ref="AL208:AQ208"/>
    <mergeCell ref="C209:J209"/>
    <mergeCell ref="K209:O209"/>
    <mergeCell ref="P209:U209"/>
    <mergeCell ref="V209:AA209"/>
    <mergeCell ref="AB209:AK209"/>
    <mergeCell ref="AL209:AQ209"/>
    <mergeCell ref="C200:J200"/>
    <mergeCell ref="K200:O200"/>
    <mergeCell ref="P200:U200"/>
    <mergeCell ref="V200:AA200"/>
    <mergeCell ref="AB200:AK200"/>
    <mergeCell ref="AL200:AQ200"/>
    <mergeCell ref="C201:J201"/>
    <mergeCell ref="K201:O201"/>
    <mergeCell ref="P201:U201"/>
    <mergeCell ref="V201:AA201"/>
    <mergeCell ref="AB201:AK201"/>
    <mergeCell ref="AL201:AQ201"/>
    <mergeCell ref="C198:J198"/>
    <mergeCell ref="K198:O198"/>
    <mergeCell ref="P198:U198"/>
    <mergeCell ref="V198:AA198"/>
    <mergeCell ref="AB198:AK198"/>
    <mergeCell ref="AL198:AQ198"/>
    <mergeCell ref="C199:J199"/>
    <mergeCell ref="K199:O199"/>
    <mergeCell ref="P199:U199"/>
    <mergeCell ref="V199:AA199"/>
    <mergeCell ref="AB199:AK199"/>
    <mergeCell ref="AL199:AQ199"/>
    <mergeCell ref="C197:J197"/>
    <mergeCell ref="K197:O197"/>
    <mergeCell ref="P197:U197"/>
    <mergeCell ref="V197:AA197"/>
    <mergeCell ref="AB197:AK197"/>
    <mergeCell ref="AL197:AQ197"/>
    <mergeCell ref="C175:J175"/>
    <mergeCell ref="K175:O175"/>
    <mergeCell ref="P175:U175"/>
    <mergeCell ref="V175:AA175"/>
    <mergeCell ref="AB175:AK175"/>
    <mergeCell ref="AL175:AQ175"/>
    <mergeCell ref="C176:J176"/>
    <mergeCell ref="K176:O176"/>
    <mergeCell ref="P176:U176"/>
    <mergeCell ref="V176:AA176"/>
    <mergeCell ref="AB176:AK176"/>
    <mergeCell ref="AL176:AQ176"/>
    <mergeCell ref="C196:J196"/>
    <mergeCell ref="K196:O196"/>
    <mergeCell ref="P196:U196"/>
    <mergeCell ref="V196:AA196"/>
    <mergeCell ref="AB196:AK196"/>
    <mergeCell ref="AL196:AQ196"/>
    <mergeCell ref="C195:J195"/>
    <mergeCell ref="K195:O195"/>
    <mergeCell ref="P195:U195"/>
    <mergeCell ref="V195:AA195"/>
    <mergeCell ref="AB195:AK195"/>
    <mergeCell ref="AL195:AQ195"/>
    <mergeCell ref="C170:J170"/>
    <mergeCell ref="K170:O170"/>
    <mergeCell ref="P170:U170"/>
    <mergeCell ref="V170:AA170"/>
    <mergeCell ref="AB170:AK170"/>
    <mergeCell ref="AL170:AQ170"/>
    <mergeCell ref="C185:J185"/>
    <mergeCell ref="K185:O185"/>
    <mergeCell ref="P185:U185"/>
    <mergeCell ref="V185:AA185"/>
    <mergeCell ref="AB185:AK185"/>
    <mergeCell ref="AL185:AQ185"/>
    <mergeCell ref="C186:J186"/>
    <mergeCell ref="K186:O186"/>
    <mergeCell ref="P186:U186"/>
    <mergeCell ref="V186:AA186"/>
    <mergeCell ref="AB186:AK186"/>
    <mergeCell ref="AL186:AQ186"/>
    <mergeCell ref="C166:J166"/>
    <mergeCell ref="K166:O166"/>
    <mergeCell ref="P166:U166"/>
    <mergeCell ref="V166:AA166"/>
    <mergeCell ref="AB166:AK166"/>
    <mergeCell ref="AL166:AQ166"/>
    <mergeCell ref="C167:J167"/>
    <mergeCell ref="K167:O167"/>
    <mergeCell ref="P167:U167"/>
    <mergeCell ref="V167:AA167"/>
    <mergeCell ref="AB167:AK167"/>
    <mergeCell ref="C165:J165"/>
    <mergeCell ref="K165:O165"/>
    <mergeCell ref="P165:U165"/>
    <mergeCell ref="V165:AA165"/>
    <mergeCell ref="AB165:AK165"/>
    <mergeCell ref="AL165:AQ165"/>
    <mergeCell ref="R47:U47"/>
    <mergeCell ref="V47:X47"/>
    <mergeCell ref="Y47:AA47"/>
    <mergeCell ref="AB77:AR77"/>
    <mergeCell ref="D78:H78"/>
    <mergeCell ref="I78:M78"/>
    <mergeCell ref="N78:Q78"/>
    <mergeCell ref="R78:U78"/>
    <mergeCell ref="V78:X78"/>
    <mergeCell ref="Y78:AA78"/>
    <mergeCell ref="AB78:AR78"/>
    <mergeCell ref="D77:H77"/>
    <mergeCell ref="I77:M77"/>
    <mergeCell ref="N77:Q77"/>
    <mergeCell ref="R77:U77"/>
    <mergeCell ref="V77:X77"/>
    <mergeCell ref="Y77:AA77"/>
    <mergeCell ref="AB75:AR75"/>
    <mergeCell ref="D76:H76"/>
    <mergeCell ref="I76:M76"/>
    <mergeCell ref="N76:Q76"/>
    <mergeCell ref="R76:U76"/>
    <mergeCell ref="V76:X76"/>
    <mergeCell ref="Y76:AA76"/>
    <mergeCell ref="AB76:AR76"/>
    <mergeCell ref="D75:H75"/>
    <mergeCell ref="I75:M75"/>
    <mergeCell ref="N75:Q75"/>
    <mergeCell ref="R75:U75"/>
    <mergeCell ref="V75:X75"/>
    <mergeCell ref="Y75:AA75"/>
    <mergeCell ref="AB73:AR73"/>
    <mergeCell ref="D74:H74"/>
    <mergeCell ref="I74:M74"/>
    <mergeCell ref="N74:Q74"/>
    <mergeCell ref="R74:U74"/>
    <mergeCell ref="V74:X74"/>
    <mergeCell ref="Y74:AA74"/>
    <mergeCell ref="AB74:AR74"/>
    <mergeCell ref="D73:H73"/>
    <mergeCell ref="I73:M73"/>
    <mergeCell ref="N73:Q73"/>
    <mergeCell ref="R73:U73"/>
    <mergeCell ref="V73:X73"/>
    <mergeCell ref="Y73:AA73"/>
    <mergeCell ref="AB71:AR71"/>
    <mergeCell ref="D72:H72"/>
    <mergeCell ref="I72:M72"/>
    <mergeCell ref="N72:Q72"/>
    <mergeCell ref="R72:U72"/>
    <mergeCell ref="V72:X72"/>
    <mergeCell ref="Y72:AA72"/>
    <mergeCell ref="AB72:AR72"/>
    <mergeCell ref="D71:H71"/>
    <mergeCell ref="I71:M71"/>
    <mergeCell ref="N71:Q71"/>
    <mergeCell ref="R71:U71"/>
    <mergeCell ref="V71:X71"/>
    <mergeCell ref="Y71:AA71"/>
    <mergeCell ref="AB69:AR69"/>
    <mergeCell ref="D70:H70"/>
    <mergeCell ref="I70:M70"/>
    <mergeCell ref="N70:Q70"/>
    <mergeCell ref="R70:U70"/>
    <mergeCell ref="V70:X70"/>
    <mergeCell ref="Y70:AA70"/>
    <mergeCell ref="AB70:AR70"/>
    <mergeCell ref="D69:H69"/>
    <mergeCell ref="I69:M69"/>
    <mergeCell ref="N69:Q69"/>
    <mergeCell ref="R69:U69"/>
    <mergeCell ref="V69:X69"/>
    <mergeCell ref="Y69:AA69"/>
    <mergeCell ref="V67:X67"/>
    <mergeCell ref="Y67:AA67"/>
    <mergeCell ref="AB67:AR67"/>
    <mergeCell ref="D68:H68"/>
    <mergeCell ref="I68:M68"/>
    <mergeCell ref="N68:Q68"/>
    <mergeCell ref="R68:U68"/>
    <mergeCell ref="V68:X68"/>
    <mergeCell ref="Y68:AA68"/>
    <mergeCell ref="AB68:AR68"/>
    <mergeCell ref="D67:H67"/>
    <mergeCell ref="I67:M67"/>
    <mergeCell ref="N67:Q67"/>
    <mergeCell ref="R67:U67"/>
    <mergeCell ref="V65:X65"/>
    <mergeCell ref="Y65:AA65"/>
    <mergeCell ref="AB65:AR65"/>
    <mergeCell ref="D66:H66"/>
    <mergeCell ref="I66:M66"/>
    <mergeCell ref="N66:Q66"/>
    <mergeCell ref="R66:U66"/>
    <mergeCell ref="V66:X66"/>
    <mergeCell ref="Y66:AA66"/>
    <mergeCell ref="AB66:AR66"/>
    <mergeCell ref="D65:H65"/>
    <mergeCell ref="I65:M65"/>
    <mergeCell ref="N65:Q65"/>
    <mergeCell ref="R65:U65"/>
    <mergeCell ref="N58:Q58"/>
    <mergeCell ref="R58:U58"/>
    <mergeCell ref="V58:X58"/>
    <mergeCell ref="Y58:AA58"/>
    <mergeCell ref="AB60:AR60"/>
    <mergeCell ref="D61:H61"/>
    <mergeCell ref="I61:M61"/>
    <mergeCell ref="N61:Q61"/>
    <mergeCell ref="R61:U61"/>
    <mergeCell ref="V61:X61"/>
    <mergeCell ref="Y61:AA61"/>
    <mergeCell ref="AB61:AR61"/>
    <mergeCell ref="D60:H60"/>
    <mergeCell ref="I60:M60"/>
    <mergeCell ref="N60:Q60"/>
    <mergeCell ref="R60:U60"/>
    <mergeCell ref="V60:X60"/>
    <mergeCell ref="Y60:AA60"/>
    <mergeCell ref="D57:H57"/>
    <mergeCell ref="I57:M57"/>
    <mergeCell ref="N57:Q57"/>
    <mergeCell ref="R57:U57"/>
    <mergeCell ref="AB57:AR57"/>
    <mergeCell ref="D62:H62"/>
    <mergeCell ref="I62:M62"/>
    <mergeCell ref="N62:Q62"/>
    <mergeCell ref="R62:U62"/>
    <mergeCell ref="AB62:AR62"/>
    <mergeCell ref="V62:X62"/>
    <mergeCell ref="V57:X57"/>
    <mergeCell ref="Y57:AA57"/>
    <mergeCell ref="Y62:AA62"/>
    <mergeCell ref="AB58:AR58"/>
    <mergeCell ref="D59:H59"/>
    <mergeCell ref="I59:M59"/>
    <mergeCell ref="N59:Q59"/>
    <mergeCell ref="R59:U59"/>
    <mergeCell ref="V59:X59"/>
    <mergeCell ref="Y59:AA59"/>
    <mergeCell ref="AB59:AR59"/>
    <mergeCell ref="D58:H58"/>
    <mergeCell ref="I58:M58"/>
    <mergeCell ref="D52:H52"/>
    <mergeCell ref="I52:M52"/>
    <mergeCell ref="N52:Q52"/>
    <mergeCell ref="R52:U52"/>
    <mergeCell ref="AB52:AR52"/>
    <mergeCell ref="D53:H53"/>
    <mergeCell ref="I53:M53"/>
    <mergeCell ref="N53:Q53"/>
    <mergeCell ref="R53:U53"/>
    <mergeCell ref="AB53:AR53"/>
    <mergeCell ref="Y52:AA52"/>
    <mergeCell ref="Y53:AA53"/>
    <mergeCell ref="V52:X52"/>
    <mergeCell ref="V53:X53"/>
    <mergeCell ref="D50:H50"/>
    <mergeCell ref="I50:M50"/>
    <mergeCell ref="N50:Q50"/>
    <mergeCell ref="R50:U50"/>
    <mergeCell ref="AB50:AR50"/>
    <mergeCell ref="D51:H51"/>
    <mergeCell ref="I51:M51"/>
    <mergeCell ref="N51:Q51"/>
    <mergeCell ref="R51:U51"/>
    <mergeCell ref="AB51:AR51"/>
    <mergeCell ref="Y50:AA50"/>
    <mergeCell ref="Y51:AA51"/>
    <mergeCell ref="V51:X51"/>
    <mergeCell ref="V50:X50"/>
    <mergeCell ref="AB48:AR48"/>
    <mergeCell ref="D49:H49"/>
    <mergeCell ref="I49:M49"/>
    <mergeCell ref="N49:Q49"/>
    <mergeCell ref="R49:U49"/>
    <mergeCell ref="AB49:AR49"/>
    <mergeCell ref="D46:M46"/>
    <mergeCell ref="N46:Q46"/>
    <mergeCell ref="R46:U46"/>
    <mergeCell ref="AB46:AR46"/>
    <mergeCell ref="D48:H48"/>
    <mergeCell ref="I48:M48"/>
    <mergeCell ref="N48:Q48"/>
    <mergeCell ref="R48:U48"/>
    <mergeCell ref="Y46:AA46"/>
    <mergeCell ref="Y48:AA48"/>
    <mergeCell ref="Y49:AA49"/>
    <mergeCell ref="V46:X46"/>
    <mergeCell ref="V48:X48"/>
    <mergeCell ref="V49:X49"/>
    <mergeCell ref="AB47:AR47"/>
    <mergeCell ref="D47:H47"/>
    <mergeCell ref="I47:M47"/>
    <mergeCell ref="N47:Q47"/>
    <mergeCell ref="AK101:AN101"/>
    <mergeCell ref="Y101:AB101"/>
    <mergeCell ref="AC101:AF101"/>
    <mergeCell ref="D126:I126"/>
    <mergeCell ref="D127:I127"/>
    <mergeCell ref="D128:I128"/>
    <mergeCell ref="D129:I129"/>
    <mergeCell ref="J126:AH126"/>
    <mergeCell ref="J129:AH129"/>
    <mergeCell ref="J127:AH128"/>
    <mergeCell ref="Q118:T118"/>
    <mergeCell ref="U118:X118"/>
    <mergeCell ref="Y119:AB119"/>
    <mergeCell ref="Y120:AB120"/>
    <mergeCell ref="D125:I125"/>
    <mergeCell ref="J125:AH125"/>
    <mergeCell ref="AG101:AJ101"/>
    <mergeCell ref="Q101:T101"/>
    <mergeCell ref="U101:X101"/>
    <mergeCell ref="Y96:AF96"/>
    <mergeCell ref="Y97:AB97"/>
    <mergeCell ref="AC97:AF97"/>
    <mergeCell ref="Y98:AB98"/>
    <mergeCell ref="AC98:AF98"/>
    <mergeCell ref="Y99:AB99"/>
    <mergeCell ref="AC99:AF99"/>
    <mergeCell ref="Y100:AB100"/>
    <mergeCell ref="Y95:AF95"/>
    <mergeCell ref="AG95:AN95"/>
    <mergeCell ref="I95:X95"/>
    <mergeCell ref="AC100:AF100"/>
    <mergeCell ref="Q96:X96"/>
    <mergeCell ref="Q97:T97"/>
    <mergeCell ref="U97:X97"/>
    <mergeCell ref="Q98:T98"/>
    <mergeCell ref="U98:X98"/>
    <mergeCell ref="Q99:T99"/>
    <mergeCell ref="U99:X99"/>
    <mergeCell ref="Q100:T100"/>
    <mergeCell ref="U100:X100"/>
    <mergeCell ref="AG96:AN96"/>
    <mergeCell ref="AG97:AJ97"/>
    <mergeCell ref="AK97:AN97"/>
    <mergeCell ref="AG98:AJ98"/>
    <mergeCell ref="AK98:AN98"/>
    <mergeCell ref="AG99:AJ99"/>
    <mergeCell ref="AK99:AN99"/>
    <mergeCell ref="AG100:AJ100"/>
    <mergeCell ref="AK100:AN100"/>
    <mergeCell ref="Q114:T114"/>
    <mergeCell ref="Q115:T115"/>
    <mergeCell ref="Q116:T116"/>
    <mergeCell ref="U114:X114"/>
    <mergeCell ref="U115:X115"/>
    <mergeCell ref="U116:X116"/>
    <mergeCell ref="U117:X117"/>
    <mergeCell ref="Q117:T117"/>
    <mergeCell ref="Q119:T120"/>
    <mergeCell ref="U119:X119"/>
    <mergeCell ref="U120:X120"/>
    <mergeCell ref="D98:H98"/>
    <mergeCell ref="D99:H99"/>
    <mergeCell ref="D100:H100"/>
    <mergeCell ref="D101:H101"/>
    <mergeCell ref="K109:N109"/>
    <mergeCell ref="E109:J109"/>
    <mergeCell ref="E110:J110"/>
    <mergeCell ref="E111:J111"/>
    <mergeCell ref="I96:P96"/>
    <mergeCell ref="I97:L97"/>
    <mergeCell ref="I98:L98"/>
    <mergeCell ref="I99:L99"/>
    <mergeCell ref="I100:L100"/>
    <mergeCell ref="I101:L101"/>
    <mergeCell ref="M97:P97"/>
    <mergeCell ref="M98:P98"/>
    <mergeCell ref="M99:P99"/>
    <mergeCell ref="M100:P100"/>
    <mergeCell ref="M101:P101"/>
    <mergeCell ref="K110:N110"/>
    <mergeCell ref="K111:N111"/>
    <mergeCell ref="Y63:AA63"/>
    <mergeCell ref="AB63:AR63"/>
    <mergeCell ref="D87:G87"/>
    <mergeCell ref="D88:G88"/>
    <mergeCell ref="D89:G89"/>
    <mergeCell ref="H87:K87"/>
    <mergeCell ref="H88:K88"/>
    <mergeCell ref="H89:K89"/>
    <mergeCell ref="Y114:AB114"/>
    <mergeCell ref="D64:H64"/>
    <mergeCell ref="I64:M64"/>
    <mergeCell ref="N64:Q64"/>
    <mergeCell ref="R64:U64"/>
    <mergeCell ref="V64:X64"/>
    <mergeCell ref="Y64:AA64"/>
    <mergeCell ref="AB64:AR64"/>
    <mergeCell ref="E114:J114"/>
    <mergeCell ref="K114:P114"/>
    <mergeCell ref="D63:H63"/>
    <mergeCell ref="I63:M63"/>
    <mergeCell ref="N63:Q63"/>
    <mergeCell ref="R63:U63"/>
    <mergeCell ref="V63:X63"/>
    <mergeCell ref="D95:H97"/>
    <mergeCell ref="Y115:AB115"/>
    <mergeCell ref="Y116:AB116"/>
    <mergeCell ref="Y117:AB117"/>
    <mergeCell ref="Y118:AB118"/>
    <mergeCell ref="O134:R134"/>
    <mergeCell ref="O135:R135"/>
    <mergeCell ref="O136:R136"/>
    <mergeCell ref="E134:J134"/>
    <mergeCell ref="E135:J135"/>
    <mergeCell ref="E136:J136"/>
    <mergeCell ref="K134:N134"/>
    <mergeCell ref="K135:N135"/>
    <mergeCell ref="K136:N136"/>
    <mergeCell ref="E115:J115"/>
    <mergeCell ref="K115:P115"/>
    <mergeCell ref="O132:R132"/>
    <mergeCell ref="O133:R133"/>
    <mergeCell ref="E132:J132"/>
    <mergeCell ref="E133:J133"/>
    <mergeCell ref="K132:N132"/>
    <mergeCell ref="K133:N133"/>
    <mergeCell ref="K116:P117"/>
    <mergeCell ref="K118:P120"/>
    <mergeCell ref="E116:J120"/>
    <mergeCell ref="V54:X54"/>
    <mergeCell ref="Y54:AA54"/>
    <mergeCell ref="AB54:AR54"/>
    <mergeCell ref="D55:H55"/>
    <mergeCell ref="I55:M55"/>
    <mergeCell ref="N55:Q55"/>
    <mergeCell ref="R55:U55"/>
    <mergeCell ref="AB55:AR55"/>
    <mergeCell ref="D56:H56"/>
    <mergeCell ref="I56:M56"/>
    <mergeCell ref="N56:Q56"/>
    <mergeCell ref="R56:U56"/>
    <mergeCell ref="AB56:AR56"/>
    <mergeCell ref="Y55:AA55"/>
    <mergeCell ref="Y56:AA56"/>
    <mergeCell ref="V55:X55"/>
    <mergeCell ref="V56:X56"/>
    <mergeCell ref="D54:H54"/>
    <mergeCell ref="I54:M54"/>
    <mergeCell ref="N54:Q54"/>
    <mergeCell ref="R54:U54"/>
  </mergeCells>
  <phoneticPr fontId="3"/>
  <pageMargins left="0.25" right="0.25" top="0.75" bottom="0.75" header="0.3" footer="0.3"/>
  <pageSetup paperSize="9" scale="4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BG78"/>
  <sheetViews>
    <sheetView zoomScale="55" zoomScaleNormal="55" workbookViewId="0"/>
  </sheetViews>
  <sheetFormatPr defaultColWidth="5.625" defaultRowHeight="30" customHeight="1"/>
  <cols>
    <col min="1" max="16384" width="5.625" style="1"/>
  </cols>
  <sheetData>
    <row r="1" spans="1:49" ht="30" customHeight="1">
      <c r="A1" s="1" t="s">
        <v>193</v>
      </c>
    </row>
    <row r="2" spans="1:49" ht="30" customHeight="1">
      <c r="B2" s="10" t="s">
        <v>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49" ht="30" customHeight="1">
      <c r="B3" s="10"/>
      <c r="C3" s="10" t="s">
        <v>207</v>
      </c>
      <c r="D3" s="10"/>
      <c r="E3" s="10"/>
      <c r="F3" s="10"/>
      <c r="G3" s="10"/>
      <c r="H3" s="10"/>
      <c r="I3" s="10"/>
      <c r="J3" s="10"/>
      <c r="K3" s="10"/>
      <c r="L3" s="10"/>
      <c r="M3" s="10"/>
      <c r="N3" s="10"/>
      <c r="O3" s="10"/>
      <c r="P3" s="10"/>
      <c r="Q3" s="10"/>
      <c r="R3" s="10"/>
      <c r="S3" s="10"/>
      <c r="T3" s="10"/>
      <c r="U3" s="10" t="s">
        <v>208</v>
      </c>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row>
    <row r="4" spans="1:49" ht="30"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row>
    <row r="5" spans="1:49" ht="30"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row>
    <row r="6" spans="1:49" ht="30" customHeight="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ht="30" customHeight="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row>
    <row r="8" spans="1:49" ht="30" customHeight="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row>
    <row r="9" spans="1:49" ht="30" customHeight="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row>
    <row r="10" spans="1:49" ht="30" customHeight="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row>
    <row r="11" spans="1:49" ht="30" customHeight="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row>
    <row r="12" spans="1:49" ht="30" customHeight="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row>
    <row r="13" spans="1:49" ht="30"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row>
    <row r="14" spans="1:49" ht="30" customHeight="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row>
    <row r="15" spans="1:49" ht="30" customHeight="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row>
    <row r="16" spans="1:49" ht="30" customHeight="1">
      <c r="B16" s="10"/>
      <c r="C16" s="10" t="s">
        <v>221</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row>
    <row r="17" spans="2:49" ht="30" customHeight="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row>
    <row r="18" spans="2:49" ht="30" customHeight="1">
      <c r="B18" s="10"/>
      <c r="C18" s="78" t="s">
        <v>190</v>
      </c>
      <c r="D18" s="79"/>
      <c r="E18" s="79"/>
      <c r="F18" s="79"/>
      <c r="G18" s="79"/>
      <c r="H18" s="79"/>
      <c r="I18" s="79"/>
      <c r="J18" s="78" t="s">
        <v>228</v>
      </c>
      <c r="K18" s="79"/>
      <c r="L18" s="80"/>
      <c r="M18" s="79" t="s">
        <v>5</v>
      </c>
      <c r="N18" s="79"/>
      <c r="O18" s="79"/>
      <c r="P18" s="79"/>
      <c r="Q18" s="78" t="s">
        <v>2</v>
      </c>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80"/>
      <c r="AQ18" s="10"/>
      <c r="AR18" s="10"/>
      <c r="AS18" s="10"/>
      <c r="AT18" s="10"/>
      <c r="AU18" s="10"/>
      <c r="AV18" s="10"/>
      <c r="AW18" s="10"/>
    </row>
    <row r="19" spans="2:49" ht="30" customHeight="1">
      <c r="B19" s="10"/>
      <c r="C19" s="92" t="s">
        <v>209</v>
      </c>
      <c r="D19" s="93"/>
      <c r="E19" s="93"/>
      <c r="F19" s="93"/>
      <c r="G19" s="93"/>
      <c r="H19" s="93"/>
      <c r="I19" s="93"/>
      <c r="J19" s="107" t="s">
        <v>102</v>
      </c>
      <c r="K19" s="108"/>
      <c r="L19" s="109"/>
      <c r="M19" s="93"/>
      <c r="N19" s="93"/>
      <c r="O19" s="93"/>
      <c r="P19" s="93"/>
      <c r="Q19" s="92" t="s">
        <v>210</v>
      </c>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100"/>
      <c r="AQ19" s="10"/>
      <c r="AR19" s="10"/>
      <c r="AS19" s="10"/>
      <c r="AT19" s="10"/>
      <c r="AU19" s="10"/>
      <c r="AV19" s="10"/>
      <c r="AW19" s="10"/>
    </row>
    <row r="20" spans="2:49" ht="30" customHeight="1">
      <c r="B20" s="10"/>
      <c r="C20" s="92"/>
      <c r="D20" s="93"/>
      <c r="E20" s="93"/>
      <c r="F20" s="93"/>
      <c r="G20" s="93"/>
      <c r="H20" s="93"/>
      <c r="I20" s="93"/>
      <c r="J20" s="107"/>
      <c r="K20" s="108"/>
      <c r="L20" s="109"/>
      <c r="M20" s="93"/>
      <c r="N20" s="93"/>
      <c r="O20" s="93"/>
      <c r="P20" s="93"/>
      <c r="Q20" s="92" t="s">
        <v>211</v>
      </c>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100"/>
      <c r="AQ20" s="10"/>
      <c r="AR20" s="10"/>
      <c r="AS20" s="10"/>
      <c r="AT20" s="10"/>
      <c r="AU20" s="10"/>
      <c r="AV20" s="10"/>
      <c r="AW20" s="10"/>
    </row>
    <row r="21" spans="2:49" ht="30" customHeight="1">
      <c r="B21" s="10"/>
      <c r="C21" s="101" t="s">
        <v>140</v>
      </c>
      <c r="D21" s="102"/>
      <c r="E21" s="102"/>
      <c r="F21" s="102"/>
      <c r="G21" s="102"/>
      <c r="H21" s="102"/>
      <c r="I21" s="102"/>
      <c r="J21" s="81" t="s">
        <v>229</v>
      </c>
      <c r="K21" s="82"/>
      <c r="L21" s="88"/>
      <c r="M21" s="102"/>
      <c r="N21" s="102"/>
      <c r="O21" s="102"/>
      <c r="P21" s="102"/>
      <c r="Q21" s="101" t="s">
        <v>191</v>
      </c>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3"/>
      <c r="AQ21" s="10"/>
      <c r="AR21" s="10"/>
      <c r="AS21" s="10"/>
      <c r="AT21" s="10"/>
      <c r="AU21" s="10"/>
      <c r="AV21" s="10"/>
      <c r="AW21" s="10"/>
    </row>
    <row r="22" spans="2:49" ht="30" customHeight="1">
      <c r="B22" s="25"/>
      <c r="C22" s="92"/>
      <c r="D22" s="93"/>
      <c r="E22" s="93"/>
      <c r="F22" s="93"/>
      <c r="G22" s="93"/>
      <c r="H22" s="93"/>
      <c r="I22" s="93"/>
      <c r="J22" s="107"/>
      <c r="K22" s="108"/>
      <c r="L22" s="109"/>
      <c r="M22" s="93"/>
      <c r="N22" s="93"/>
      <c r="O22" s="93"/>
      <c r="P22" s="93"/>
      <c r="Q22" s="92" t="s">
        <v>248</v>
      </c>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100"/>
      <c r="AQ22" s="25"/>
      <c r="AR22" s="25"/>
      <c r="AS22" s="25"/>
      <c r="AT22" s="25"/>
      <c r="AU22" s="25"/>
      <c r="AV22" s="25"/>
      <c r="AW22" s="25"/>
    </row>
    <row r="23" spans="2:49" ht="30" customHeight="1">
      <c r="B23" s="25"/>
      <c r="C23" s="94"/>
      <c r="D23" s="95"/>
      <c r="E23" s="95"/>
      <c r="F23" s="95"/>
      <c r="G23" s="95"/>
      <c r="H23" s="95"/>
      <c r="I23" s="95"/>
      <c r="J23" s="48"/>
      <c r="K23" s="49"/>
      <c r="L23" s="74"/>
      <c r="M23" s="95"/>
      <c r="N23" s="95"/>
      <c r="O23" s="95"/>
      <c r="P23" s="95"/>
      <c r="Q23" s="94" t="s">
        <v>249</v>
      </c>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6"/>
      <c r="AQ23" s="25"/>
      <c r="AR23" s="25"/>
      <c r="AS23" s="25"/>
      <c r="AT23" s="25"/>
      <c r="AU23" s="25"/>
      <c r="AV23" s="25"/>
      <c r="AW23" s="25"/>
    </row>
    <row r="24" spans="2:49" ht="30" customHeight="1">
      <c r="B24" s="10"/>
      <c r="C24" s="92" t="s">
        <v>192</v>
      </c>
      <c r="D24" s="93"/>
      <c r="E24" s="93"/>
      <c r="F24" s="93"/>
      <c r="G24" s="93"/>
      <c r="H24" s="93"/>
      <c r="I24" s="93"/>
      <c r="J24" s="107" t="s">
        <v>229</v>
      </c>
      <c r="K24" s="108"/>
      <c r="L24" s="109"/>
      <c r="M24" s="93"/>
      <c r="N24" s="93"/>
      <c r="O24" s="93"/>
      <c r="P24" s="93"/>
      <c r="Q24" s="92" t="s">
        <v>194</v>
      </c>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100"/>
      <c r="AQ24" s="10"/>
      <c r="AR24" s="10"/>
      <c r="AS24" s="10"/>
      <c r="AT24" s="10"/>
      <c r="AU24" s="10"/>
      <c r="AV24" s="10"/>
      <c r="AW24" s="10"/>
    </row>
    <row r="25" spans="2:49" ht="30" customHeight="1">
      <c r="B25" s="10"/>
      <c r="C25" s="92"/>
      <c r="D25" s="93"/>
      <c r="E25" s="93"/>
      <c r="F25" s="93"/>
      <c r="G25" s="93"/>
      <c r="H25" s="93"/>
      <c r="I25" s="93"/>
      <c r="J25" s="107"/>
      <c r="K25" s="108"/>
      <c r="L25" s="109"/>
      <c r="M25" s="93"/>
      <c r="N25" s="93"/>
      <c r="O25" s="93"/>
      <c r="P25" s="93"/>
      <c r="Q25" s="92" t="s">
        <v>195</v>
      </c>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100"/>
      <c r="AQ25" s="10"/>
      <c r="AR25" s="10"/>
      <c r="AS25" s="10"/>
      <c r="AT25" s="10"/>
      <c r="AU25" s="10"/>
      <c r="AV25" s="10"/>
      <c r="AW25" s="10"/>
    </row>
    <row r="26" spans="2:49" ht="30" customHeight="1">
      <c r="B26" s="10"/>
      <c r="C26" s="92"/>
      <c r="D26" s="93"/>
      <c r="E26" s="93"/>
      <c r="F26" s="93"/>
      <c r="G26" s="93"/>
      <c r="H26" s="93"/>
      <c r="I26" s="93"/>
      <c r="J26" s="107"/>
      <c r="K26" s="108"/>
      <c r="L26" s="109"/>
      <c r="M26" s="93"/>
      <c r="N26" s="93"/>
      <c r="O26" s="93"/>
      <c r="P26" s="93"/>
      <c r="Q26" s="13"/>
      <c r="R26" s="77" t="s">
        <v>196</v>
      </c>
      <c r="S26" s="77"/>
      <c r="T26" s="77"/>
      <c r="U26" s="77"/>
      <c r="V26" s="77"/>
      <c r="W26" s="77" t="s">
        <v>203</v>
      </c>
      <c r="X26" s="77"/>
      <c r="Y26" s="77"/>
      <c r="Z26" s="77"/>
      <c r="AA26" s="77"/>
      <c r="AB26" s="77"/>
      <c r="AC26" s="77"/>
      <c r="AD26" s="77"/>
      <c r="AE26" s="77"/>
      <c r="AF26" s="77"/>
      <c r="AG26" s="107"/>
      <c r="AH26" s="108"/>
      <c r="AI26" s="108"/>
      <c r="AJ26" s="108"/>
      <c r="AK26" s="108"/>
      <c r="AL26" s="108"/>
      <c r="AM26" s="108"/>
      <c r="AN26" s="108"/>
      <c r="AO26" s="108"/>
      <c r="AP26" s="109"/>
    </row>
    <row r="27" spans="2:49" ht="30" customHeight="1">
      <c r="B27" s="10"/>
      <c r="C27" s="92"/>
      <c r="D27" s="93"/>
      <c r="E27" s="93"/>
      <c r="F27" s="93"/>
      <c r="G27" s="93"/>
      <c r="H27" s="93"/>
      <c r="I27" s="93"/>
      <c r="J27" s="107"/>
      <c r="K27" s="108"/>
      <c r="L27" s="109"/>
      <c r="M27" s="93"/>
      <c r="N27" s="93"/>
      <c r="O27" s="93"/>
      <c r="P27" s="93"/>
      <c r="Q27" s="13"/>
      <c r="R27" s="76" t="s">
        <v>197</v>
      </c>
      <c r="S27" s="76"/>
      <c r="T27" s="76"/>
      <c r="U27" s="76"/>
      <c r="V27" s="76"/>
      <c r="W27" s="76" t="s">
        <v>200</v>
      </c>
      <c r="X27" s="76"/>
      <c r="Y27" s="76"/>
      <c r="Z27" s="76"/>
      <c r="AA27" s="76"/>
      <c r="AB27" s="76"/>
      <c r="AC27" s="76"/>
      <c r="AD27" s="76"/>
      <c r="AE27" s="76"/>
      <c r="AF27" s="76"/>
      <c r="AG27" s="107"/>
      <c r="AH27" s="108"/>
      <c r="AI27" s="108"/>
      <c r="AJ27" s="108"/>
      <c r="AK27" s="108"/>
      <c r="AL27" s="108"/>
      <c r="AM27" s="108"/>
      <c r="AN27" s="108"/>
      <c r="AO27" s="108"/>
      <c r="AP27" s="109"/>
    </row>
    <row r="28" spans="2:49" ht="30" customHeight="1">
      <c r="B28" s="10"/>
      <c r="C28" s="65"/>
      <c r="D28" s="66"/>
      <c r="E28" s="66"/>
      <c r="F28" s="66"/>
      <c r="G28" s="66"/>
      <c r="H28" s="66"/>
      <c r="I28" s="66"/>
      <c r="J28" s="107"/>
      <c r="K28" s="108"/>
      <c r="L28" s="109"/>
      <c r="M28" s="93"/>
      <c r="N28" s="93"/>
      <c r="O28" s="93"/>
      <c r="P28" s="93"/>
      <c r="Q28" s="13"/>
      <c r="R28" s="76" t="s">
        <v>198</v>
      </c>
      <c r="S28" s="76"/>
      <c r="T28" s="76"/>
      <c r="U28" s="76"/>
      <c r="V28" s="76"/>
      <c r="W28" s="76" t="s">
        <v>201</v>
      </c>
      <c r="X28" s="76"/>
      <c r="Y28" s="76"/>
      <c r="Z28" s="76"/>
      <c r="AA28" s="76"/>
      <c r="AB28" s="76"/>
      <c r="AC28" s="76"/>
      <c r="AD28" s="76"/>
      <c r="AE28" s="76"/>
      <c r="AF28" s="76"/>
      <c r="AG28" s="107"/>
      <c r="AH28" s="108"/>
      <c r="AI28" s="108"/>
      <c r="AJ28" s="108"/>
      <c r="AK28" s="108"/>
      <c r="AL28" s="108"/>
      <c r="AM28" s="108"/>
      <c r="AN28" s="108"/>
      <c r="AO28" s="108"/>
      <c r="AP28" s="109"/>
    </row>
    <row r="29" spans="2:49" ht="30" customHeight="1">
      <c r="B29" s="10"/>
      <c r="C29" s="65"/>
      <c r="D29" s="66"/>
      <c r="E29" s="66"/>
      <c r="F29" s="66"/>
      <c r="G29" s="66"/>
      <c r="H29" s="66"/>
      <c r="I29" s="66"/>
      <c r="J29" s="107"/>
      <c r="K29" s="108"/>
      <c r="L29" s="109"/>
      <c r="M29" s="93"/>
      <c r="N29" s="93"/>
      <c r="O29" s="93"/>
      <c r="P29" s="93"/>
      <c r="Q29" s="13"/>
      <c r="R29" s="76" t="s">
        <v>199</v>
      </c>
      <c r="S29" s="76"/>
      <c r="T29" s="76"/>
      <c r="U29" s="76"/>
      <c r="V29" s="76"/>
      <c r="W29" s="76" t="s">
        <v>202</v>
      </c>
      <c r="X29" s="76"/>
      <c r="Y29" s="76"/>
      <c r="Z29" s="76"/>
      <c r="AA29" s="76"/>
      <c r="AB29" s="76"/>
      <c r="AC29" s="76"/>
      <c r="AD29" s="76"/>
      <c r="AE29" s="76"/>
      <c r="AF29" s="76"/>
      <c r="AG29" s="107"/>
      <c r="AH29" s="108"/>
      <c r="AI29" s="108"/>
      <c r="AJ29" s="108"/>
      <c r="AK29" s="108"/>
      <c r="AL29" s="108"/>
      <c r="AM29" s="108"/>
      <c r="AN29" s="108"/>
      <c r="AO29" s="108"/>
      <c r="AP29" s="109"/>
    </row>
    <row r="30" spans="2:49" ht="30" customHeight="1">
      <c r="B30" s="10"/>
      <c r="C30" s="65"/>
      <c r="D30" s="66"/>
      <c r="E30" s="66"/>
      <c r="F30" s="66"/>
      <c r="G30" s="66"/>
      <c r="H30" s="66"/>
      <c r="I30" s="66"/>
      <c r="J30" s="107"/>
      <c r="K30" s="108"/>
      <c r="L30" s="109"/>
      <c r="M30" s="93"/>
      <c r="N30" s="93"/>
      <c r="O30" s="93"/>
      <c r="P30" s="93"/>
      <c r="Q30" s="13"/>
      <c r="R30" s="93" t="s">
        <v>204</v>
      </c>
      <c r="S30" s="93"/>
      <c r="T30" s="93"/>
      <c r="U30" s="93"/>
      <c r="V30" s="93"/>
      <c r="W30" s="93"/>
      <c r="X30" s="93"/>
      <c r="Y30" s="93"/>
      <c r="Z30" s="93"/>
      <c r="AA30" s="93"/>
      <c r="AB30" s="93"/>
      <c r="AC30" s="93"/>
      <c r="AD30" s="93"/>
      <c r="AE30" s="93"/>
      <c r="AF30" s="93"/>
      <c r="AG30" s="93"/>
      <c r="AH30" s="93"/>
      <c r="AI30" s="93"/>
      <c r="AJ30" s="93"/>
      <c r="AK30" s="93"/>
      <c r="AL30" s="93"/>
      <c r="AM30" s="93"/>
      <c r="AN30" s="93"/>
      <c r="AO30" s="93"/>
      <c r="AP30" s="100"/>
      <c r="AQ30" s="10"/>
      <c r="AR30" s="10"/>
      <c r="AS30" s="10"/>
      <c r="AT30" s="10"/>
      <c r="AU30" s="10"/>
      <c r="AV30" s="10"/>
      <c r="AW30" s="10"/>
    </row>
    <row r="31" spans="2:49" ht="30" customHeight="1">
      <c r="B31" s="10"/>
      <c r="C31" s="65"/>
      <c r="D31" s="66"/>
      <c r="E31" s="66"/>
      <c r="F31" s="66"/>
      <c r="G31" s="66"/>
      <c r="H31" s="66"/>
      <c r="I31" s="66"/>
      <c r="J31" s="107"/>
      <c r="K31" s="108"/>
      <c r="L31" s="109"/>
      <c r="M31" s="93"/>
      <c r="N31" s="93"/>
      <c r="O31" s="93"/>
      <c r="P31" s="93"/>
      <c r="Q31" s="13"/>
      <c r="R31" s="93" t="s">
        <v>205</v>
      </c>
      <c r="S31" s="93"/>
      <c r="T31" s="93"/>
      <c r="U31" s="93"/>
      <c r="V31" s="93"/>
      <c r="W31" s="93"/>
      <c r="X31" s="93"/>
      <c r="Y31" s="93"/>
      <c r="Z31" s="93"/>
      <c r="AA31" s="93"/>
      <c r="AB31" s="93"/>
      <c r="AC31" s="93"/>
      <c r="AD31" s="93"/>
      <c r="AE31" s="93"/>
      <c r="AF31" s="93"/>
      <c r="AG31" s="93"/>
      <c r="AH31" s="93"/>
      <c r="AI31" s="93"/>
      <c r="AJ31" s="93"/>
      <c r="AK31" s="93"/>
      <c r="AL31" s="93"/>
      <c r="AM31" s="93"/>
      <c r="AN31" s="93"/>
      <c r="AO31" s="93"/>
      <c r="AP31" s="100"/>
      <c r="AQ31" s="10"/>
      <c r="AR31" s="10"/>
      <c r="AS31" s="10"/>
      <c r="AT31" s="10"/>
      <c r="AU31" s="10"/>
      <c r="AV31" s="10"/>
      <c r="AW31" s="10"/>
    </row>
    <row r="32" spans="2:49" ht="30" customHeight="1">
      <c r="B32" s="25"/>
      <c r="C32" s="65"/>
      <c r="D32" s="66"/>
      <c r="E32" s="66"/>
      <c r="F32" s="66"/>
      <c r="G32" s="66"/>
      <c r="H32" s="66"/>
      <c r="I32" s="66"/>
      <c r="J32" s="107"/>
      <c r="K32" s="108"/>
      <c r="L32" s="109"/>
      <c r="M32" s="93"/>
      <c r="N32" s="93"/>
      <c r="O32" s="93"/>
      <c r="P32" s="93"/>
      <c r="Q32" s="92" t="s">
        <v>250</v>
      </c>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100"/>
      <c r="AQ32" s="25"/>
      <c r="AR32" s="25"/>
      <c r="AS32" s="25"/>
      <c r="AT32" s="25"/>
      <c r="AU32" s="25"/>
      <c r="AV32" s="25"/>
      <c r="AW32" s="25"/>
    </row>
    <row r="33" spans="2:49" ht="30" customHeight="1">
      <c r="B33" s="25"/>
      <c r="C33" s="65"/>
      <c r="D33" s="66"/>
      <c r="E33" s="66"/>
      <c r="F33" s="66"/>
      <c r="G33" s="66"/>
      <c r="H33" s="66"/>
      <c r="I33" s="66"/>
      <c r="J33" s="107"/>
      <c r="K33" s="108"/>
      <c r="L33" s="109"/>
      <c r="M33" s="93"/>
      <c r="N33" s="93"/>
      <c r="O33" s="93"/>
      <c r="P33" s="93"/>
      <c r="Q33" s="94" t="s">
        <v>251</v>
      </c>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6"/>
      <c r="AQ33" s="25"/>
      <c r="AR33" s="25"/>
      <c r="AS33" s="25"/>
      <c r="AT33" s="25"/>
      <c r="AU33" s="25"/>
      <c r="AV33" s="25"/>
      <c r="AW33" s="25"/>
    </row>
    <row r="34" spans="2:49" ht="30" customHeight="1">
      <c r="B34" s="10"/>
      <c r="C34" s="83" t="s">
        <v>206</v>
      </c>
      <c r="D34" s="84"/>
      <c r="E34" s="84"/>
      <c r="F34" s="84"/>
      <c r="G34" s="84"/>
      <c r="H34" s="84"/>
      <c r="I34" s="84"/>
      <c r="J34" s="81"/>
      <c r="K34" s="82"/>
      <c r="L34" s="88"/>
      <c r="M34" s="102"/>
      <c r="N34" s="102"/>
      <c r="O34" s="102"/>
      <c r="P34" s="102"/>
      <c r="Q34" s="101" t="s">
        <v>235</v>
      </c>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3"/>
      <c r="AQ34" s="10"/>
      <c r="AR34" s="10"/>
      <c r="AS34" s="10"/>
      <c r="AT34" s="10"/>
      <c r="AU34" s="10"/>
      <c r="AV34" s="10"/>
      <c r="AW34" s="10"/>
    </row>
    <row r="35" spans="2:49" ht="30" customHeight="1">
      <c r="B35" s="10"/>
      <c r="C35" s="19"/>
      <c r="D35" s="67" t="s">
        <v>212</v>
      </c>
      <c r="E35" s="68"/>
      <c r="F35" s="68"/>
      <c r="G35" s="68"/>
      <c r="H35" s="68"/>
      <c r="I35" s="68"/>
      <c r="J35" s="70" t="s">
        <v>230</v>
      </c>
      <c r="K35" s="71"/>
      <c r="L35" s="72"/>
      <c r="M35" s="71" t="s">
        <v>231</v>
      </c>
      <c r="N35" s="71"/>
      <c r="O35" s="71"/>
      <c r="P35" s="71"/>
      <c r="Q35" s="104" t="s">
        <v>213</v>
      </c>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6"/>
      <c r="AQ35" s="10"/>
      <c r="AR35" s="10"/>
      <c r="AS35" s="10"/>
      <c r="AT35" s="10"/>
      <c r="AU35" s="10"/>
      <c r="AV35" s="10"/>
      <c r="AW35" s="10"/>
    </row>
    <row r="36" spans="2:49" ht="30" customHeight="1">
      <c r="B36" s="10"/>
      <c r="C36" s="19"/>
      <c r="D36" s="83" t="s">
        <v>36</v>
      </c>
      <c r="E36" s="84"/>
      <c r="F36" s="84"/>
      <c r="G36" s="84"/>
      <c r="H36" s="84"/>
      <c r="I36" s="84"/>
      <c r="J36" s="81" t="s">
        <v>230</v>
      </c>
      <c r="K36" s="82"/>
      <c r="L36" s="88"/>
      <c r="M36" s="102"/>
      <c r="N36" s="102"/>
      <c r="O36" s="102"/>
      <c r="P36" s="102"/>
      <c r="Q36" s="101" t="s">
        <v>214</v>
      </c>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3"/>
      <c r="AQ36" s="10"/>
      <c r="AR36" s="10"/>
      <c r="AS36" s="10"/>
      <c r="AT36" s="10"/>
      <c r="AU36" s="10"/>
      <c r="AV36" s="10"/>
      <c r="AW36" s="10"/>
    </row>
    <row r="37" spans="2:49" ht="30" customHeight="1">
      <c r="B37" s="10"/>
      <c r="C37" s="13"/>
      <c r="D37" s="94"/>
      <c r="E37" s="95"/>
      <c r="F37" s="95"/>
      <c r="G37" s="95"/>
      <c r="H37" s="95"/>
      <c r="I37" s="95"/>
      <c r="J37" s="48"/>
      <c r="K37" s="49"/>
      <c r="L37" s="74"/>
      <c r="M37" s="95"/>
      <c r="N37" s="95"/>
      <c r="O37" s="95"/>
      <c r="P37" s="95"/>
      <c r="Q37" s="94" t="s">
        <v>215</v>
      </c>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6"/>
      <c r="AQ37" s="10"/>
      <c r="AR37" s="10"/>
      <c r="AS37" s="10"/>
      <c r="AT37" s="10"/>
      <c r="AU37" s="10"/>
      <c r="AV37" s="10"/>
      <c r="AW37" s="10"/>
    </row>
    <row r="38" spans="2:49" ht="30" customHeight="1">
      <c r="B38" s="10"/>
      <c r="C38" s="13"/>
      <c r="D38" s="76" t="s">
        <v>216</v>
      </c>
      <c r="E38" s="76"/>
      <c r="F38" s="76"/>
      <c r="G38" s="76"/>
      <c r="H38" s="76"/>
      <c r="I38" s="76"/>
      <c r="J38" s="75" t="s">
        <v>230</v>
      </c>
      <c r="K38" s="75"/>
      <c r="L38" s="75"/>
      <c r="M38" s="75" t="s">
        <v>232</v>
      </c>
      <c r="N38" s="75"/>
      <c r="O38" s="75"/>
      <c r="P38" s="75"/>
      <c r="Q38" s="76" t="s">
        <v>217</v>
      </c>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10"/>
      <c r="AR38" s="10"/>
      <c r="AS38" s="10"/>
      <c r="AT38" s="10"/>
      <c r="AU38" s="10"/>
      <c r="AV38" s="10"/>
      <c r="AW38" s="10"/>
    </row>
    <row r="39" spans="2:49" ht="30" customHeight="1">
      <c r="B39" s="10"/>
      <c r="C39" s="13"/>
      <c r="D39" s="76" t="s">
        <v>218</v>
      </c>
      <c r="E39" s="76"/>
      <c r="F39" s="76"/>
      <c r="G39" s="76"/>
      <c r="H39" s="76"/>
      <c r="I39" s="76"/>
      <c r="J39" s="75" t="s">
        <v>230</v>
      </c>
      <c r="K39" s="75"/>
      <c r="L39" s="75"/>
      <c r="M39" s="137" t="s">
        <v>233</v>
      </c>
      <c r="N39" s="75"/>
      <c r="O39" s="75"/>
      <c r="P39" s="75"/>
      <c r="Q39" s="76" t="s">
        <v>219</v>
      </c>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10"/>
      <c r="AR39" s="10"/>
      <c r="AS39" s="10"/>
      <c r="AT39" s="10"/>
      <c r="AU39" s="10"/>
      <c r="AV39" s="10"/>
      <c r="AW39" s="10"/>
    </row>
    <row r="40" spans="2:49" ht="30" customHeight="1">
      <c r="B40" s="10"/>
      <c r="C40" s="15"/>
      <c r="D40" s="76" t="s">
        <v>220</v>
      </c>
      <c r="E40" s="76"/>
      <c r="F40" s="76"/>
      <c r="G40" s="76"/>
      <c r="H40" s="76"/>
      <c r="I40" s="76"/>
      <c r="J40" s="75" t="s">
        <v>220</v>
      </c>
      <c r="K40" s="75"/>
      <c r="L40" s="75"/>
      <c r="M40" s="75" t="s">
        <v>102</v>
      </c>
      <c r="N40" s="75"/>
      <c r="O40" s="75"/>
      <c r="P40" s="75"/>
      <c r="Q40" s="76" t="s">
        <v>222</v>
      </c>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10"/>
      <c r="AR40" s="10"/>
      <c r="AS40" s="10"/>
      <c r="AT40" s="10"/>
      <c r="AU40" s="10"/>
      <c r="AV40" s="10"/>
      <c r="AW40" s="10"/>
    </row>
    <row r="41" spans="2:49" ht="30" customHeight="1">
      <c r="B41" s="10"/>
      <c r="C41" s="92" t="s">
        <v>223</v>
      </c>
      <c r="D41" s="93"/>
      <c r="E41" s="93"/>
      <c r="F41" s="93"/>
      <c r="G41" s="93"/>
      <c r="H41" s="93"/>
      <c r="I41" s="93"/>
      <c r="J41" s="107" t="s">
        <v>102</v>
      </c>
      <c r="K41" s="108"/>
      <c r="L41" s="109"/>
      <c r="M41" s="108" t="s">
        <v>102</v>
      </c>
      <c r="N41" s="108"/>
      <c r="O41" s="108"/>
      <c r="P41" s="108"/>
      <c r="Q41" s="92" t="s">
        <v>226</v>
      </c>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100"/>
      <c r="AQ41" s="10"/>
      <c r="AR41" s="10"/>
      <c r="AS41" s="10"/>
      <c r="AT41" s="10"/>
      <c r="AU41" s="10"/>
      <c r="AV41" s="10"/>
      <c r="AW41" s="10"/>
    </row>
    <row r="42" spans="2:49" ht="30" customHeight="1">
      <c r="B42" s="10"/>
      <c r="C42" s="65"/>
      <c r="D42" s="66"/>
      <c r="E42" s="66"/>
      <c r="F42" s="66"/>
      <c r="G42" s="66"/>
      <c r="H42" s="66"/>
      <c r="I42" s="66"/>
      <c r="J42" s="107"/>
      <c r="K42" s="108"/>
      <c r="L42" s="109"/>
      <c r="M42" s="93"/>
      <c r="N42" s="93"/>
      <c r="O42" s="93"/>
      <c r="P42" s="93"/>
      <c r="Q42" s="92" t="s">
        <v>227</v>
      </c>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100"/>
      <c r="AQ42" s="10"/>
      <c r="AR42" s="10"/>
      <c r="AS42" s="10"/>
      <c r="AT42" s="10"/>
      <c r="AU42" s="10"/>
      <c r="AV42" s="10"/>
      <c r="AW42" s="10"/>
    </row>
    <row r="43" spans="2:49" ht="30" customHeight="1">
      <c r="B43" s="10"/>
      <c r="C43" s="104" t="s">
        <v>224</v>
      </c>
      <c r="D43" s="105"/>
      <c r="E43" s="105"/>
      <c r="F43" s="105"/>
      <c r="G43" s="105"/>
      <c r="H43" s="105"/>
      <c r="I43" s="105"/>
      <c r="J43" s="70" t="s">
        <v>102</v>
      </c>
      <c r="K43" s="71"/>
      <c r="L43" s="72"/>
      <c r="M43" s="71" t="s">
        <v>102</v>
      </c>
      <c r="N43" s="71"/>
      <c r="O43" s="71"/>
      <c r="P43" s="71"/>
      <c r="Q43" s="104" t="s">
        <v>225</v>
      </c>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6"/>
      <c r="AQ43" s="10"/>
      <c r="AR43" s="10"/>
      <c r="AS43" s="10"/>
      <c r="AT43" s="10"/>
      <c r="AU43" s="10"/>
      <c r="AV43" s="10"/>
      <c r="AW43" s="10"/>
    </row>
    <row r="44" spans="2:49" ht="30" customHeight="1">
      <c r="B44" s="10"/>
      <c r="C44" s="25" t="s">
        <v>236</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5" spans="2:49" ht="30" customHeight="1">
      <c r="B45" s="10"/>
      <c r="C45" s="25" t="s">
        <v>237</v>
      </c>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row>
    <row r="46" spans="2:49" ht="30" customHeight="1">
      <c r="B46" s="10"/>
      <c r="C46" s="10"/>
      <c r="D46" s="25" t="s">
        <v>238</v>
      </c>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row>
    <row r="47" spans="2:49" ht="30" customHeight="1">
      <c r="B47" s="10"/>
      <c r="C47" s="25" t="s">
        <v>239</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row>
    <row r="48" spans="2:49" ht="30" customHeight="1">
      <c r="B48" s="10"/>
      <c r="C48" s="10"/>
      <c r="D48" s="25" t="s">
        <v>240</v>
      </c>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row>
    <row r="49" spans="2:59" ht="30" customHeight="1">
      <c r="B49" s="10"/>
      <c r="C49" s="10"/>
      <c r="D49" s="25" t="s">
        <v>241</v>
      </c>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row>
    <row r="50" spans="2:59" ht="30"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row>
    <row r="51" spans="2:59" ht="30" customHeight="1">
      <c r="B51" s="10"/>
      <c r="C51" s="78" t="s">
        <v>244</v>
      </c>
      <c r="D51" s="79"/>
      <c r="E51" s="79"/>
      <c r="F51" s="79"/>
      <c r="G51" s="79"/>
      <c r="H51" s="79"/>
      <c r="I51" s="79"/>
      <c r="J51" s="79"/>
      <c r="K51" s="78" t="s">
        <v>270</v>
      </c>
      <c r="L51" s="79"/>
      <c r="M51" s="79"/>
      <c r="N51" s="79"/>
      <c r="O51" s="80"/>
      <c r="P51" s="79" t="s">
        <v>246</v>
      </c>
      <c r="Q51" s="79"/>
      <c r="R51" s="79"/>
      <c r="S51" s="79"/>
      <c r="T51" s="79"/>
      <c r="U51" s="79"/>
      <c r="V51" s="79"/>
      <c r="W51" s="79"/>
      <c r="X51" s="79"/>
      <c r="Y51" s="79"/>
      <c r="Z51" s="79"/>
      <c r="AA51" s="79"/>
      <c r="AB51" s="79"/>
      <c r="AC51" s="79"/>
      <c r="AD51" s="80"/>
      <c r="AQ51" s="10"/>
      <c r="AR51" s="10"/>
      <c r="AS51" s="25"/>
      <c r="AT51" s="25"/>
      <c r="AU51" s="25"/>
      <c r="AV51" s="25"/>
      <c r="AW51" s="25"/>
      <c r="AX51" s="25"/>
      <c r="AY51" s="25"/>
      <c r="AZ51" s="25"/>
      <c r="BA51" s="25"/>
      <c r="BB51" s="25"/>
      <c r="BC51" s="25"/>
      <c r="BD51" s="25"/>
      <c r="BE51" s="25"/>
      <c r="BF51" s="25"/>
      <c r="BG51" s="25"/>
    </row>
    <row r="52" spans="2:59" ht="30" customHeight="1">
      <c r="B52" s="10"/>
      <c r="C52" s="92" t="s">
        <v>245</v>
      </c>
      <c r="D52" s="93"/>
      <c r="E52" s="93"/>
      <c r="F52" s="93"/>
      <c r="G52" s="93"/>
      <c r="H52" s="93"/>
      <c r="I52" s="93"/>
      <c r="J52" s="93"/>
      <c r="K52" s="107" t="s">
        <v>247</v>
      </c>
      <c r="L52" s="108"/>
      <c r="M52" s="108"/>
      <c r="N52" s="108"/>
      <c r="O52" s="109"/>
      <c r="P52" s="93" t="s">
        <v>253</v>
      </c>
      <c r="Q52" s="93"/>
      <c r="R52" s="93"/>
      <c r="S52" s="93"/>
      <c r="T52" s="93"/>
      <c r="U52" s="93"/>
      <c r="V52" s="93"/>
      <c r="W52" s="93"/>
      <c r="X52" s="93"/>
      <c r="Y52" s="93"/>
      <c r="Z52" s="93"/>
      <c r="AA52" s="93"/>
      <c r="AB52" s="93"/>
      <c r="AC52" s="93"/>
      <c r="AD52" s="100"/>
      <c r="AQ52" s="10"/>
      <c r="AR52" s="10"/>
      <c r="AS52" s="25"/>
      <c r="AT52" s="25"/>
      <c r="AU52" s="25"/>
      <c r="AV52" s="25"/>
      <c r="AW52" s="25"/>
      <c r="AX52" s="25"/>
      <c r="AY52" s="25"/>
      <c r="AZ52" s="25"/>
      <c r="BA52" s="25"/>
      <c r="BB52" s="25"/>
      <c r="BC52" s="25"/>
      <c r="BD52" s="25"/>
      <c r="BE52" s="25"/>
      <c r="BF52" s="25"/>
      <c r="BG52" s="25"/>
    </row>
    <row r="53" spans="2:59" ht="30" customHeight="1">
      <c r="B53" s="10"/>
      <c r="C53" s="92"/>
      <c r="D53" s="93"/>
      <c r="E53" s="93"/>
      <c r="F53" s="93"/>
      <c r="G53" s="93"/>
      <c r="H53" s="93"/>
      <c r="I53" s="93"/>
      <c r="J53" s="93"/>
      <c r="K53" s="107"/>
      <c r="L53" s="108"/>
      <c r="M53" s="108"/>
      <c r="N53" s="108"/>
      <c r="O53" s="109"/>
      <c r="P53" s="93" t="s">
        <v>252</v>
      </c>
      <c r="Q53" s="93"/>
      <c r="R53" s="93"/>
      <c r="S53" s="93"/>
      <c r="T53" s="93"/>
      <c r="U53" s="93"/>
      <c r="V53" s="93"/>
      <c r="W53" s="93"/>
      <c r="X53" s="93"/>
      <c r="Y53" s="93"/>
      <c r="Z53" s="93"/>
      <c r="AA53" s="93"/>
      <c r="AB53" s="93"/>
      <c r="AC53" s="93"/>
      <c r="AD53" s="100"/>
      <c r="AQ53" s="10"/>
      <c r="AR53" s="10"/>
    </row>
    <row r="54" spans="2:59" ht="30" customHeight="1">
      <c r="B54" s="10"/>
      <c r="C54" s="92"/>
      <c r="D54" s="93"/>
      <c r="E54" s="93"/>
      <c r="F54" s="93"/>
      <c r="G54" s="93"/>
      <c r="H54" s="93"/>
      <c r="I54" s="93"/>
      <c r="J54" s="93"/>
      <c r="K54" s="81" t="s">
        <v>263</v>
      </c>
      <c r="L54" s="82"/>
      <c r="M54" s="82"/>
      <c r="N54" s="82"/>
      <c r="O54" s="88"/>
      <c r="P54" s="102" t="s">
        <v>253</v>
      </c>
      <c r="Q54" s="102"/>
      <c r="R54" s="102"/>
      <c r="S54" s="102"/>
      <c r="T54" s="102"/>
      <c r="U54" s="102"/>
      <c r="V54" s="102"/>
      <c r="W54" s="102"/>
      <c r="X54" s="102"/>
      <c r="Y54" s="102"/>
      <c r="Z54" s="102"/>
      <c r="AA54" s="102"/>
      <c r="AB54" s="102"/>
      <c r="AC54" s="102"/>
      <c r="AD54" s="103"/>
      <c r="AQ54" s="10"/>
      <c r="AR54" s="10"/>
    </row>
    <row r="55" spans="2:59" ht="30" customHeight="1">
      <c r="B55" s="10"/>
      <c r="C55" s="92"/>
      <c r="D55" s="93"/>
      <c r="E55" s="93"/>
      <c r="F55" s="93"/>
      <c r="G55" s="93"/>
      <c r="H55" s="93"/>
      <c r="I55" s="93"/>
      <c r="J55" s="93"/>
      <c r="K55" s="107"/>
      <c r="L55" s="108"/>
      <c r="M55" s="108"/>
      <c r="N55" s="108"/>
      <c r="O55" s="109"/>
      <c r="P55" s="93" t="s">
        <v>254</v>
      </c>
      <c r="Q55" s="93"/>
      <c r="R55" s="93"/>
      <c r="S55" s="93"/>
      <c r="T55" s="93"/>
      <c r="U55" s="93"/>
      <c r="V55" s="93"/>
      <c r="W55" s="93"/>
      <c r="X55" s="93"/>
      <c r="Y55" s="93"/>
      <c r="Z55" s="93"/>
      <c r="AA55" s="93"/>
      <c r="AB55" s="93"/>
      <c r="AC55" s="93"/>
      <c r="AD55" s="100"/>
      <c r="AQ55" s="10"/>
      <c r="AR55" s="10"/>
      <c r="AS55" s="25"/>
      <c r="AT55" s="25"/>
      <c r="AU55" s="25"/>
      <c r="AV55" s="25"/>
      <c r="AW55" s="25"/>
      <c r="AX55" s="25"/>
      <c r="AY55" s="25"/>
      <c r="AZ55" s="25"/>
      <c r="BA55" s="25"/>
      <c r="BB55" s="25"/>
      <c r="BC55" s="25"/>
      <c r="BD55" s="25"/>
      <c r="BE55" s="25"/>
      <c r="BF55" s="25"/>
      <c r="BG55" s="25"/>
    </row>
    <row r="56" spans="2:59" ht="30" customHeight="1">
      <c r="B56" s="10"/>
      <c r="C56" s="92"/>
      <c r="D56" s="93"/>
      <c r="E56" s="93"/>
      <c r="F56" s="93"/>
      <c r="G56" s="93"/>
      <c r="H56" s="93"/>
      <c r="I56" s="93"/>
      <c r="J56" s="93"/>
      <c r="K56" s="107"/>
      <c r="L56" s="108"/>
      <c r="M56" s="108"/>
      <c r="N56" s="108"/>
      <c r="O56" s="109"/>
      <c r="P56" s="93" t="s">
        <v>255</v>
      </c>
      <c r="Q56" s="93"/>
      <c r="R56" s="93"/>
      <c r="S56" s="93"/>
      <c r="T56" s="93"/>
      <c r="U56" s="93"/>
      <c r="V56" s="93"/>
      <c r="W56" s="93"/>
      <c r="X56" s="93"/>
      <c r="Y56" s="93"/>
      <c r="Z56" s="93"/>
      <c r="AA56" s="93"/>
      <c r="AB56" s="93"/>
      <c r="AC56" s="93"/>
      <c r="AD56" s="100"/>
      <c r="AQ56" s="10"/>
      <c r="AR56" s="10"/>
      <c r="AS56" s="25"/>
    </row>
    <row r="57" spans="2:59" ht="30" customHeight="1">
      <c r="B57" s="10"/>
      <c r="C57" s="92"/>
      <c r="D57" s="93"/>
      <c r="E57" s="93"/>
      <c r="F57" s="93"/>
      <c r="G57" s="93"/>
      <c r="H57" s="93"/>
      <c r="I57" s="93"/>
      <c r="J57" s="93"/>
      <c r="K57" s="107"/>
      <c r="L57" s="108"/>
      <c r="M57" s="108"/>
      <c r="N57" s="108"/>
      <c r="O57" s="109"/>
      <c r="P57" s="93" t="s">
        <v>256</v>
      </c>
      <c r="Q57" s="93"/>
      <c r="R57" s="93"/>
      <c r="S57" s="93"/>
      <c r="T57" s="93"/>
      <c r="U57" s="93"/>
      <c r="V57" s="93"/>
      <c r="W57" s="93"/>
      <c r="X57" s="93"/>
      <c r="Y57" s="93"/>
      <c r="Z57" s="93"/>
      <c r="AA57" s="93"/>
      <c r="AB57" s="93"/>
      <c r="AC57" s="93"/>
      <c r="AD57" s="100"/>
      <c r="AQ57" s="10"/>
      <c r="AR57" s="10"/>
      <c r="AS57" s="25"/>
    </row>
    <row r="58" spans="2:59" ht="30" customHeight="1">
      <c r="B58" s="10"/>
      <c r="C58" s="104" t="s">
        <v>258</v>
      </c>
      <c r="D58" s="105"/>
      <c r="E58" s="105"/>
      <c r="F58" s="105"/>
      <c r="G58" s="105"/>
      <c r="H58" s="105"/>
      <c r="I58" s="105"/>
      <c r="J58" s="105"/>
      <c r="K58" s="70" t="s">
        <v>264</v>
      </c>
      <c r="L58" s="71"/>
      <c r="M58" s="71"/>
      <c r="N58" s="71"/>
      <c r="O58" s="72"/>
      <c r="P58" s="105" t="s">
        <v>257</v>
      </c>
      <c r="Q58" s="105"/>
      <c r="R58" s="105"/>
      <c r="S58" s="105"/>
      <c r="T58" s="105"/>
      <c r="U58" s="105"/>
      <c r="V58" s="105"/>
      <c r="W58" s="105"/>
      <c r="X58" s="105"/>
      <c r="Y58" s="105"/>
      <c r="Z58" s="105"/>
      <c r="AA58" s="105"/>
      <c r="AB58" s="105"/>
      <c r="AC58" s="105"/>
      <c r="AD58" s="106"/>
      <c r="AQ58" s="10"/>
      <c r="AR58" s="10"/>
      <c r="AS58" s="25"/>
    </row>
    <row r="59" spans="2:59" ht="30" customHeight="1">
      <c r="B59" s="10"/>
      <c r="C59" s="104" t="s">
        <v>258</v>
      </c>
      <c r="D59" s="105"/>
      <c r="E59" s="105"/>
      <c r="F59" s="105"/>
      <c r="G59" s="105"/>
      <c r="H59" s="105"/>
      <c r="I59" s="105"/>
      <c r="J59" s="105"/>
      <c r="K59" s="70" t="s">
        <v>264</v>
      </c>
      <c r="L59" s="71"/>
      <c r="M59" s="71"/>
      <c r="N59" s="71"/>
      <c r="O59" s="72"/>
      <c r="P59" s="105" t="s">
        <v>259</v>
      </c>
      <c r="Q59" s="105"/>
      <c r="R59" s="105"/>
      <c r="S59" s="105"/>
      <c r="T59" s="105"/>
      <c r="U59" s="105"/>
      <c r="V59" s="105"/>
      <c r="W59" s="105"/>
      <c r="X59" s="105"/>
      <c r="Y59" s="105"/>
      <c r="Z59" s="105"/>
      <c r="AA59" s="105"/>
      <c r="AB59" s="105"/>
      <c r="AC59" s="105"/>
      <c r="AD59" s="106"/>
      <c r="AQ59" s="10"/>
      <c r="AR59" s="10"/>
      <c r="AS59" s="25"/>
    </row>
    <row r="60" spans="2:59" ht="30" customHeight="1">
      <c r="B60" s="10"/>
      <c r="C60" s="101" t="s">
        <v>261</v>
      </c>
      <c r="D60" s="102"/>
      <c r="E60" s="102"/>
      <c r="F60" s="102"/>
      <c r="G60" s="102"/>
      <c r="H60" s="102"/>
      <c r="I60" s="102"/>
      <c r="J60" s="103"/>
      <c r="K60" s="139" t="s">
        <v>264</v>
      </c>
      <c r="L60" s="140"/>
      <c r="M60" s="140"/>
      <c r="N60" s="140"/>
      <c r="O60" s="141"/>
      <c r="P60" s="93" t="s">
        <v>265</v>
      </c>
      <c r="Q60" s="93"/>
      <c r="R60" s="93"/>
      <c r="S60" s="93"/>
      <c r="T60" s="93"/>
      <c r="U60" s="93"/>
      <c r="V60" s="93"/>
      <c r="W60" s="93"/>
      <c r="X60" s="93"/>
      <c r="Y60" s="93"/>
      <c r="Z60" s="93"/>
      <c r="AA60" s="93"/>
      <c r="AB60" s="93"/>
      <c r="AC60" s="93"/>
      <c r="AD60" s="100"/>
      <c r="AQ60" s="10"/>
      <c r="AR60" s="10"/>
      <c r="AS60" s="25"/>
      <c r="AT60" s="25"/>
      <c r="AU60" s="25"/>
      <c r="AV60" s="25"/>
      <c r="AW60" s="25"/>
      <c r="AX60" s="25"/>
      <c r="AY60" s="25"/>
      <c r="AZ60" s="25"/>
      <c r="BA60" s="25"/>
      <c r="BB60" s="25"/>
      <c r="BC60" s="25"/>
      <c r="BD60" s="25"/>
      <c r="BE60" s="25"/>
      <c r="BF60" s="25"/>
      <c r="BG60" s="25"/>
    </row>
    <row r="61" spans="2:59" ht="30" customHeight="1">
      <c r="B61" s="10"/>
      <c r="C61" s="92"/>
      <c r="D61" s="93"/>
      <c r="E61" s="93"/>
      <c r="F61" s="93"/>
      <c r="G61" s="93"/>
      <c r="H61" s="93"/>
      <c r="I61" s="93"/>
      <c r="J61" s="100"/>
      <c r="K61" s="139"/>
      <c r="L61" s="140"/>
      <c r="M61" s="140"/>
      <c r="N61" s="140"/>
      <c r="O61" s="141"/>
      <c r="P61" s="93" t="s">
        <v>268</v>
      </c>
      <c r="Q61" s="93"/>
      <c r="R61" s="93"/>
      <c r="S61" s="93"/>
      <c r="T61" s="93"/>
      <c r="U61" s="93"/>
      <c r="V61" s="93"/>
      <c r="W61" s="93"/>
      <c r="X61" s="93"/>
      <c r="Y61" s="93"/>
      <c r="Z61" s="93"/>
      <c r="AA61" s="93"/>
      <c r="AB61" s="93"/>
      <c r="AC61" s="93"/>
      <c r="AD61" s="100"/>
      <c r="AQ61" s="10"/>
      <c r="AR61" s="10"/>
      <c r="AS61" s="25"/>
      <c r="AT61" s="25"/>
      <c r="AU61" s="25"/>
      <c r="AV61" s="25"/>
      <c r="AW61" s="25"/>
      <c r="AX61" s="25"/>
      <c r="AY61" s="25"/>
      <c r="AZ61" s="25"/>
      <c r="BA61" s="25"/>
      <c r="BB61" s="25"/>
      <c r="BC61" s="25"/>
      <c r="BD61" s="25"/>
      <c r="BE61" s="25"/>
      <c r="BF61" s="25"/>
      <c r="BG61" s="25"/>
    </row>
    <row r="62" spans="2:59" ht="30" customHeight="1">
      <c r="B62" s="25"/>
      <c r="C62" s="92"/>
      <c r="D62" s="93"/>
      <c r="E62" s="93"/>
      <c r="F62" s="93"/>
      <c r="G62" s="93"/>
      <c r="H62" s="93"/>
      <c r="I62" s="93"/>
      <c r="J62" s="100"/>
      <c r="K62" s="81" t="s">
        <v>263</v>
      </c>
      <c r="L62" s="82"/>
      <c r="M62" s="82"/>
      <c r="N62" s="82"/>
      <c r="O62" s="88"/>
      <c r="P62" s="102" t="s">
        <v>266</v>
      </c>
      <c r="Q62" s="102"/>
      <c r="R62" s="102"/>
      <c r="S62" s="102"/>
      <c r="T62" s="102"/>
      <c r="U62" s="102"/>
      <c r="V62" s="102"/>
      <c r="W62" s="102"/>
      <c r="X62" s="102"/>
      <c r="Y62" s="102"/>
      <c r="Z62" s="102"/>
      <c r="AA62" s="102"/>
      <c r="AB62" s="102"/>
      <c r="AC62" s="102"/>
      <c r="AD62" s="103"/>
      <c r="AQ62" s="25"/>
      <c r="AR62" s="25"/>
      <c r="AS62" s="25"/>
      <c r="AT62" s="25"/>
      <c r="AU62" s="25"/>
      <c r="AV62" s="25"/>
      <c r="AW62" s="25"/>
      <c r="AX62" s="25"/>
      <c r="AY62" s="25"/>
      <c r="AZ62" s="25"/>
      <c r="BA62" s="25"/>
      <c r="BB62" s="25"/>
      <c r="BC62" s="25"/>
      <c r="BD62" s="25"/>
      <c r="BE62" s="25"/>
      <c r="BF62" s="25"/>
      <c r="BG62" s="25"/>
    </row>
    <row r="63" spans="2:59" ht="30" customHeight="1">
      <c r="B63" s="25"/>
      <c r="C63" s="94"/>
      <c r="D63" s="95"/>
      <c r="E63" s="95"/>
      <c r="F63" s="95"/>
      <c r="G63" s="95"/>
      <c r="H63" s="95"/>
      <c r="I63" s="95"/>
      <c r="J63" s="96"/>
      <c r="K63" s="48"/>
      <c r="L63" s="49"/>
      <c r="M63" s="49"/>
      <c r="N63" s="49"/>
      <c r="O63" s="74"/>
      <c r="P63" s="95" t="s">
        <v>267</v>
      </c>
      <c r="Q63" s="95"/>
      <c r="R63" s="95"/>
      <c r="S63" s="95"/>
      <c r="T63" s="95"/>
      <c r="U63" s="95"/>
      <c r="V63" s="95"/>
      <c r="W63" s="95"/>
      <c r="X63" s="95"/>
      <c r="Y63" s="95"/>
      <c r="Z63" s="95"/>
      <c r="AA63" s="95"/>
      <c r="AB63" s="95"/>
      <c r="AC63" s="95"/>
      <c r="AD63" s="96"/>
      <c r="AQ63" s="25"/>
      <c r="AR63" s="25"/>
      <c r="AS63" s="25"/>
      <c r="AT63" s="25"/>
      <c r="AU63" s="25"/>
      <c r="AV63" s="25"/>
      <c r="AW63" s="25"/>
      <c r="AX63" s="25"/>
      <c r="AY63" s="25"/>
      <c r="AZ63" s="25"/>
      <c r="BA63" s="25"/>
      <c r="BB63" s="25"/>
      <c r="BC63" s="25"/>
      <c r="BD63" s="25"/>
      <c r="BE63" s="25"/>
      <c r="BF63" s="25"/>
      <c r="BG63" s="25"/>
    </row>
    <row r="64" spans="2:59" ht="30" customHeight="1">
      <c r="B64" s="25"/>
      <c r="C64" s="94" t="s">
        <v>262</v>
      </c>
      <c r="D64" s="95"/>
      <c r="E64" s="95"/>
      <c r="F64" s="95"/>
      <c r="G64" s="95"/>
      <c r="H64" s="95"/>
      <c r="I64" s="95"/>
      <c r="J64" s="95"/>
      <c r="K64" s="48" t="s">
        <v>271</v>
      </c>
      <c r="L64" s="49"/>
      <c r="M64" s="49"/>
      <c r="N64" s="49"/>
      <c r="O64" s="74"/>
      <c r="P64" s="95" t="s">
        <v>269</v>
      </c>
      <c r="Q64" s="95"/>
      <c r="R64" s="95"/>
      <c r="S64" s="95"/>
      <c r="T64" s="95"/>
      <c r="U64" s="95"/>
      <c r="V64" s="95"/>
      <c r="W64" s="95"/>
      <c r="X64" s="95"/>
      <c r="Y64" s="95"/>
      <c r="Z64" s="95"/>
      <c r="AA64" s="95"/>
      <c r="AB64" s="95"/>
      <c r="AC64" s="95"/>
      <c r="AD64" s="96"/>
      <c r="AQ64" s="25"/>
      <c r="AR64" s="25"/>
      <c r="AS64" s="25"/>
      <c r="AT64" s="25"/>
      <c r="AU64" s="25"/>
      <c r="AV64" s="25"/>
      <c r="AW64" s="25"/>
      <c r="AX64" s="25"/>
      <c r="AY64" s="25"/>
      <c r="AZ64" s="25"/>
      <c r="BA64" s="25"/>
      <c r="BB64" s="25"/>
      <c r="BC64" s="25"/>
      <c r="BD64" s="25"/>
      <c r="BE64" s="25"/>
      <c r="BF64" s="25"/>
      <c r="BG64" s="25"/>
    </row>
    <row r="65" spans="2:49" ht="30" customHeight="1">
      <c r="B65" s="10"/>
      <c r="K65" s="138"/>
      <c r="L65" s="138"/>
      <c r="M65" s="138"/>
      <c r="N65" s="138"/>
      <c r="O65" s="138"/>
      <c r="Z65" s="10"/>
      <c r="AA65" s="10"/>
      <c r="AB65" s="10"/>
      <c r="AC65" s="10"/>
      <c r="AD65" s="10"/>
      <c r="AE65" s="10"/>
      <c r="AF65" s="10"/>
      <c r="AG65" s="10"/>
      <c r="AH65" s="10"/>
      <c r="AI65" s="10"/>
      <c r="AJ65" s="10"/>
      <c r="AK65" s="10"/>
      <c r="AL65" s="10"/>
      <c r="AM65" s="10"/>
      <c r="AN65" s="10"/>
      <c r="AO65" s="10"/>
      <c r="AP65" s="10"/>
      <c r="AQ65" s="10"/>
      <c r="AR65" s="10"/>
      <c r="AS65" s="25"/>
      <c r="AT65" s="25"/>
      <c r="AU65" s="25"/>
      <c r="AV65" s="25"/>
      <c r="AW65" s="25"/>
    </row>
    <row r="66" spans="2:49" ht="30" customHeight="1">
      <c r="B66" s="10"/>
      <c r="C66" s="78" t="s">
        <v>272</v>
      </c>
      <c r="D66" s="79"/>
      <c r="E66" s="79"/>
      <c r="F66" s="79"/>
      <c r="G66" s="79"/>
      <c r="H66" s="79"/>
      <c r="I66" s="78" t="s">
        <v>274</v>
      </c>
      <c r="J66" s="79"/>
      <c r="K66" s="79"/>
      <c r="L66" s="79"/>
      <c r="M66" s="79"/>
      <c r="N66" s="79"/>
      <c r="O66" s="79"/>
      <c r="P66" s="79"/>
      <c r="Q66" s="79"/>
      <c r="R66" s="79"/>
      <c r="S66" s="79"/>
      <c r="T66" s="79"/>
      <c r="U66" s="79"/>
      <c r="V66" s="79"/>
      <c r="W66" s="79"/>
      <c r="X66" s="80"/>
      <c r="Y66" s="79" t="s">
        <v>278</v>
      </c>
      <c r="Z66" s="79"/>
      <c r="AA66" s="79"/>
      <c r="AB66" s="79"/>
      <c r="AC66" s="79"/>
      <c r="AD66" s="79"/>
      <c r="AE66" s="79"/>
      <c r="AF66" s="79"/>
      <c r="AG66" s="79"/>
      <c r="AH66" s="79"/>
      <c r="AI66" s="79"/>
      <c r="AJ66" s="79"/>
      <c r="AK66" s="79"/>
      <c r="AL66" s="79"/>
      <c r="AM66" s="80"/>
      <c r="AN66" s="10"/>
      <c r="AO66" s="10"/>
    </row>
    <row r="67" spans="2:49" ht="30" customHeight="1">
      <c r="B67" s="10"/>
      <c r="C67" s="92" t="s">
        <v>273</v>
      </c>
      <c r="D67" s="93"/>
      <c r="E67" s="93"/>
      <c r="F67" s="93"/>
      <c r="G67" s="93"/>
      <c r="H67" s="93"/>
      <c r="I67" s="92" t="s">
        <v>275</v>
      </c>
      <c r="J67" s="93"/>
      <c r="K67" s="93"/>
      <c r="L67" s="93"/>
      <c r="M67" s="93"/>
      <c r="N67" s="93"/>
      <c r="O67" s="93"/>
      <c r="P67" s="93"/>
      <c r="Q67" s="93"/>
      <c r="R67" s="93"/>
      <c r="S67" s="93"/>
      <c r="T67" s="93"/>
      <c r="U67" s="93"/>
      <c r="V67" s="93"/>
      <c r="W67" s="93"/>
      <c r="X67" s="100"/>
      <c r="Y67" s="93" t="s">
        <v>279</v>
      </c>
      <c r="Z67" s="93"/>
      <c r="AA67" s="93"/>
      <c r="AB67" s="93"/>
      <c r="AC67" s="93"/>
      <c r="AD67" s="93"/>
      <c r="AE67" s="93"/>
      <c r="AF67" s="93"/>
      <c r="AG67" s="93"/>
      <c r="AH67" s="93"/>
      <c r="AI67" s="93"/>
      <c r="AJ67" s="93"/>
      <c r="AK67" s="93"/>
      <c r="AL67" s="93"/>
      <c r="AM67" s="100"/>
      <c r="AN67" s="10"/>
      <c r="AO67" s="10"/>
    </row>
    <row r="68" spans="2:49" ht="30" customHeight="1">
      <c r="B68" s="10"/>
      <c r="C68" s="92"/>
      <c r="D68" s="93"/>
      <c r="E68" s="93"/>
      <c r="F68" s="93"/>
      <c r="G68" s="93"/>
      <c r="H68" s="93"/>
      <c r="I68" s="92" t="s">
        <v>277</v>
      </c>
      <c r="J68" s="93"/>
      <c r="K68" s="93"/>
      <c r="L68" s="93"/>
      <c r="M68" s="93"/>
      <c r="N68" s="93"/>
      <c r="O68" s="93"/>
      <c r="P68" s="93"/>
      <c r="Q68" s="93"/>
      <c r="R68" s="93"/>
      <c r="S68" s="93"/>
      <c r="T68" s="93"/>
      <c r="U68" s="93"/>
      <c r="V68" s="93"/>
      <c r="W68" s="93"/>
      <c r="X68" s="100"/>
      <c r="Y68" s="93" t="s">
        <v>280</v>
      </c>
      <c r="Z68" s="93"/>
      <c r="AA68" s="93"/>
      <c r="AB68" s="93"/>
      <c r="AC68" s="93"/>
      <c r="AD68" s="93"/>
      <c r="AE68" s="93"/>
      <c r="AF68" s="93"/>
      <c r="AG68" s="93"/>
      <c r="AH68" s="93"/>
      <c r="AI68" s="93"/>
      <c r="AJ68" s="93"/>
      <c r="AK68" s="93"/>
      <c r="AL68" s="93"/>
      <c r="AM68" s="100"/>
      <c r="AN68" s="10"/>
      <c r="AO68" s="10"/>
    </row>
    <row r="69" spans="2:49" ht="30" customHeight="1">
      <c r="B69" s="10"/>
      <c r="C69" s="92"/>
      <c r="D69" s="93"/>
      <c r="E69" s="93"/>
      <c r="F69" s="93"/>
      <c r="G69" s="93"/>
      <c r="H69" s="93"/>
      <c r="I69" s="92" t="s">
        <v>276</v>
      </c>
      <c r="J69" s="93"/>
      <c r="K69" s="93"/>
      <c r="L69" s="93"/>
      <c r="M69" s="93"/>
      <c r="N69" s="93"/>
      <c r="O69" s="93"/>
      <c r="P69" s="93"/>
      <c r="Q69" s="93"/>
      <c r="R69" s="93"/>
      <c r="S69" s="93"/>
      <c r="T69" s="93"/>
      <c r="U69" s="93"/>
      <c r="V69" s="93"/>
      <c r="W69" s="93"/>
      <c r="X69" s="100"/>
      <c r="Y69" s="93"/>
      <c r="Z69" s="93"/>
      <c r="AA69" s="93"/>
      <c r="AB69" s="93"/>
      <c r="AC69" s="93"/>
      <c r="AD69" s="93"/>
      <c r="AE69" s="93"/>
      <c r="AF69" s="93"/>
      <c r="AG69" s="93"/>
      <c r="AH69" s="93"/>
      <c r="AI69" s="93"/>
      <c r="AJ69" s="93"/>
      <c r="AK69" s="93"/>
      <c r="AL69" s="93"/>
      <c r="AM69" s="100"/>
      <c r="AN69" s="10"/>
      <c r="AO69" s="10"/>
    </row>
    <row r="70" spans="2:49" ht="30" customHeight="1">
      <c r="B70" s="10"/>
      <c r="C70" s="104" t="s">
        <v>281</v>
      </c>
      <c r="D70" s="105"/>
      <c r="E70" s="105"/>
      <c r="F70" s="105"/>
      <c r="G70" s="105"/>
      <c r="H70" s="105"/>
      <c r="I70" s="104" t="s">
        <v>282</v>
      </c>
      <c r="J70" s="105"/>
      <c r="K70" s="105"/>
      <c r="L70" s="105"/>
      <c r="M70" s="105"/>
      <c r="N70" s="105"/>
      <c r="O70" s="105"/>
      <c r="P70" s="105"/>
      <c r="Q70" s="105"/>
      <c r="R70" s="105"/>
      <c r="S70" s="105"/>
      <c r="T70" s="105"/>
      <c r="U70" s="105"/>
      <c r="V70" s="105"/>
      <c r="W70" s="105"/>
      <c r="X70" s="106"/>
      <c r="Y70" s="105" t="s">
        <v>283</v>
      </c>
      <c r="Z70" s="105"/>
      <c r="AA70" s="105"/>
      <c r="AB70" s="105"/>
      <c r="AC70" s="105"/>
      <c r="AD70" s="105"/>
      <c r="AE70" s="105"/>
      <c r="AF70" s="105"/>
      <c r="AG70" s="105"/>
      <c r="AH70" s="105"/>
      <c r="AI70" s="105"/>
      <c r="AJ70" s="105"/>
      <c r="AK70" s="105"/>
      <c r="AL70" s="105"/>
      <c r="AM70" s="106"/>
      <c r="AN70" s="10"/>
      <c r="AO70" s="10"/>
      <c r="AP70" s="10"/>
      <c r="AQ70" s="10"/>
      <c r="AR70" s="10"/>
      <c r="AS70" s="10"/>
      <c r="AT70" s="10"/>
      <c r="AU70" s="10"/>
      <c r="AV70" s="10"/>
      <c r="AW70" s="10"/>
    </row>
    <row r="71" spans="2:49" ht="30" customHeight="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row>
    <row r="72" spans="2:49" ht="30" customHeight="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row>
    <row r="73" spans="2:49" ht="30" customHeight="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row>
    <row r="74" spans="2:49" ht="30" customHeight="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row>
    <row r="75" spans="2:49" ht="30" customHeight="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row>
    <row r="76" spans="2:49" ht="30" customHeight="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row>
    <row r="77" spans="2:49" ht="30" customHeight="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row>
    <row r="78" spans="2:49" ht="30" customHeight="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row>
  </sheetData>
  <mergeCells count="170">
    <mergeCell ref="C70:H70"/>
    <mergeCell ref="I70:X70"/>
    <mergeCell ref="Y70:AM70"/>
    <mergeCell ref="I68:X68"/>
    <mergeCell ref="I69:X69"/>
    <mergeCell ref="C68:H68"/>
    <mergeCell ref="C69:H69"/>
    <mergeCell ref="Y66:AM66"/>
    <mergeCell ref="Y67:AM67"/>
    <mergeCell ref="Y68:AM68"/>
    <mergeCell ref="Y69:AM69"/>
    <mergeCell ref="C66:H66"/>
    <mergeCell ref="C67:H67"/>
    <mergeCell ref="I66:X66"/>
    <mergeCell ref="I67:X67"/>
    <mergeCell ref="K65:O65"/>
    <mergeCell ref="P52:AD52"/>
    <mergeCell ref="P53:AD53"/>
    <mergeCell ref="P54:AD54"/>
    <mergeCell ref="P55:AD55"/>
    <mergeCell ref="P56:AD56"/>
    <mergeCell ref="P57:AD57"/>
    <mergeCell ref="P60:AD60"/>
    <mergeCell ref="P61:AD61"/>
    <mergeCell ref="P62:AD62"/>
    <mergeCell ref="P63:AD63"/>
    <mergeCell ref="K59:O59"/>
    <mergeCell ref="K60:O60"/>
    <mergeCell ref="K61:O61"/>
    <mergeCell ref="K54:O54"/>
    <mergeCell ref="K55:O55"/>
    <mergeCell ref="K56:O56"/>
    <mergeCell ref="K57:O57"/>
    <mergeCell ref="C61:J61"/>
    <mergeCell ref="C64:J64"/>
    <mergeCell ref="C62:J62"/>
    <mergeCell ref="C63:J63"/>
    <mergeCell ref="K62:O62"/>
    <mergeCell ref="K63:O63"/>
    <mergeCell ref="K64:O64"/>
    <mergeCell ref="C58:J58"/>
    <mergeCell ref="P64:AD64"/>
    <mergeCell ref="P58:AD58"/>
    <mergeCell ref="P59:AD59"/>
    <mergeCell ref="C59:J59"/>
    <mergeCell ref="C60:J60"/>
    <mergeCell ref="K58:O58"/>
    <mergeCell ref="C56:J56"/>
    <mergeCell ref="C57:J57"/>
    <mergeCell ref="K51:O51"/>
    <mergeCell ref="K52:O52"/>
    <mergeCell ref="K53:O53"/>
    <mergeCell ref="C51:J51"/>
    <mergeCell ref="C52:J52"/>
    <mergeCell ref="C53:J53"/>
    <mergeCell ref="C54:J54"/>
    <mergeCell ref="C55:J55"/>
    <mergeCell ref="P51:AD51"/>
    <mergeCell ref="AG26:AP26"/>
    <mergeCell ref="AG27:AP27"/>
    <mergeCell ref="AG28:AP28"/>
    <mergeCell ref="AG29:AP29"/>
    <mergeCell ref="Q23:AP23"/>
    <mergeCell ref="C23:I23"/>
    <mergeCell ref="J23:L23"/>
    <mergeCell ref="M23:P23"/>
    <mergeCell ref="C42:I42"/>
    <mergeCell ref="C30:I30"/>
    <mergeCell ref="C31:I31"/>
    <mergeCell ref="C34:I34"/>
    <mergeCell ref="C33:I33"/>
    <mergeCell ref="D35:I35"/>
    <mergeCell ref="D36:I36"/>
    <mergeCell ref="C32:I32"/>
    <mergeCell ref="J33:L33"/>
    <mergeCell ref="J36:L36"/>
    <mergeCell ref="J37:L37"/>
    <mergeCell ref="J38:L38"/>
    <mergeCell ref="J39:L39"/>
    <mergeCell ref="J40:L40"/>
    <mergeCell ref="C43:I43"/>
    <mergeCell ref="C22:I22"/>
    <mergeCell ref="J22:L22"/>
    <mergeCell ref="M22:P22"/>
    <mergeCell ref="Q22:AP22"/>
    <mergeCell ref="C28:I28"/>
    <mergeCell ref="C29:I29"/>
    <mergeCell ref="R28:V28"/>
    <mergeCell ref="R29:V29"/>
    <mergeCell ref="W26:AF26"/>
    <mergeCell ref="W27:AF27"/>
    <mergeCell ref="W28:AF28"/>
    <mergeCell ref="W29:AF29"/>
    <mergeCell ref="J26:L26"/>
    <mergeCell ref="J27:L27"/>
    <mergeCell ref="C18:I18"/>
    <mergeCell ref="C21:I21"/>
    <mergeCell ref="C19:I19"/>
    <mergeCell ref="C20:I20"/>
    <mergeCell ref="C24:I24"/>
    <mergeCell ref="C25:I25"/>
    <mergeCell ref="C26:I26"/>
    <mergeCell ref="C27:I27"/>
    <mergeCell ref="R26:V26"/>
    <mergeCell ref="R27:V27"/>
    <mergeCell ref="M26:P26"/>
    <mergeCell ref="M27:P27"/>
    <mergeCell ref="M18:P18"/>
    <mergeCell ref="M19:P19"/>
    <mergeCell ref="M20:P20"/>
    <mergeCell ref="M21:P21"/>
    <mergeCell ref="M24:P24"/>
    <mergeCell ref="M25:P25"/>
    <mergeCell ref="J18:L18"/>
    <mergeCell ref="J19:L19"/>
    <mergeCell ref="J20:L20"/>
    <mergeCell ref="J21:L21"/>
    <mergeCell ref="J24:L24"/>
    <mergeCell ref="J25:L25"/>
    <mergeCell ref="D37:I37"/>
    <mergeCell ref="D38:I38"/>
    <mergeCell ref="D39:I39"/>
    <mergeCell ref="D40:I40"/>
    <mergeCell ref="C41:I41"/>
    <mergeCell ref="J28:L28"/>
    <mergeCell ref="J29:L29"/>
    <mergeCell ref="J30:L30"/>
    <mergeCell ref="J31:L31"/>
    <mergeCell ref="J34:L34"/>
    <mergeCell ref="J32:L32"/>
    <mergeCell ref="J41:L41"/>
    <mergeCell ref="J42:L42"/>
    <mergeCell ref="J43:L43"/>
    <mergeCell ref="J35:L35"/>
    <mergeCell ref="Q38:AP38"/>
    <mergeCell ref="Q39:AP39"/>
    <mergeCell ref="M40:P40"/>
    <mergeCell ref="M28:P28"/>
    <mergeCell ref="M29:P29"/>
    <mergeCell ref="M30:P30"/>
    <mergeCell ref="M31:P31"/>
    <mergeCell ref="M34:P34"/>
    <mergeCell ref="M33:P33"/>
    <mergeCell ref="M32:P32"/>
    <mergeCell ref="Q36:AP36"/>
    <mergeCell ref="Q40:AP40"/>
    <mergeCell ref="Q41:AP41"/>
    <mergeCell ref="Q42:AP42"/>
    <mergeCell ref="M41:P41"/>
    <mergeCell ref="M42:P42"/>
    <mergeCell ref="M43:P43"/>
    <mergeCell ref="M38:P38"/>
    <mergeCell ref="M39:P39"/>
    <mergeCell ref="Q43:AP43"/>
    <mergeCell ref="Q18:AP18"/>
    <mergeCell ref="Q19:AP19"/>
    <mergeCell ref="Q20:AP20"/>
    <mergeCell ref="Q21:AP21"/>
    <mergeCell ref="Q24:AP24"/>
    <mergeCell ref="Q25:AP25"/>
    <mergeCell ref="M35:P35"/>
    <mergeCell ref="M36:P36"/>
    <mergeCell ref="M37:P37"/>
    <mergeCell ref="R30:AP30"/>
    <mergeCell ref="R31:AP31"/>
    <mergeCell ref="Q34:AP34"/>
    <mergeCell ref="Q32:AP32"/>
    <mergeCell ref="Q35:AP35"/>
    <mergeCell ref="Q33:AP33"/>
    <mergeCell ref="Q37:AP37"/>
  </mergeCells>
  <phoneticPr fontId="3"/>
  <pageMargins left="0.70866141732283472" right="0.70866141732283472" top="0.74803149606299213" bottom="0.74803149606299213" header="0.31496062992125984" footer="0.31496062992125984"/>
  <pageSetup paperSize="9" scale="31"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AH41"/>
  <sheetViews>
    <sheetView zoomScale="70" zoomScaleNormal="70" workbookViewId="0"/>
  </sheetViews>
  <sheetFormatPr defaultColWidth="5.625" defaultRowHeight="30" customHeight="1"/>
  <cols>
    <col min="1" max="16384" width="5.625" style="33"/>
  </cols>
  <sheetData>
    <row r="1" spans="1:34" ht="30" customHeight="1">
      <c r="A1" s="33" t="s">
        <v>442</v>
      </c>
    </row>
    <row r="2" spans="1:34" ht="30" customHeight="1">
      <c r="B2" s="33" t="s">
        <v>1</v>
      </c>
    </row>
    <row r="13" spans="1:34" ht="30" customHeight="1">
      <c r="A13" s="33" t="s">
        <v>14</v>
      </c>
    </row>
    <row r="14" spans="1:34" ht="30" customHeight="1">
      <c r="B14" s="32" t="s">
        <v>26</v>
      </c>
      <c r="C14" s="78" t="s">
        <v>3</v>
      </c>
      <c r="D14" s="79"/>
      <c r="E14" s="79"/>
      <c r="F14" s="79"/>
      <c r="G14" s="79"/>
      <c r="H14" s="79"/>
      <c r="I14" s="80"/>
      <c r="J14" s="78" t="s">
        <v>4</v>
      </c>
      <c r="K14" s="79"/>
      <c r="L14" s="79"/>
      <c r="M14" s="80"/>
      <c r="N14" s="78" t="s">
        <v>5</v>
      </c>
      <c r="O14" s="79"/>
      <c r="P14" s="79"/>
      <c r="Q14" s="80"/>
      <c r="R14" s="78" t="s">
        <v>2</v>
      </c>
      <c r="S14" s="79"/>
      <c r="T14" s="79"/>
      <c r="U14" s="79"/>
      <c r="V14" s="79"/>
      <c r="W14" s="79"/>
      <c r="X14" s="79"/>
      <c r="Y14" s="79"/>
      <c r="Z14" s="79"/>
      <c r="AA14" s="79"/>
      <c r="AB14" s="79"/>
      <c r="AC14" s="79"/>
      <c r="AD14" s="79"/>
      <c r="AE14" s="79"/>
      <c r="AF14" s="79"/>
      <c r="AG14" s="79"/>
      <c r="AH14" s="80"/>
    </row>
    <row r="15" spans="1:34" ht="30" customHeight="1">
      <c r="B15" s="47">
        <v>1</v>
      </c>
      <c r="C15" s="156" t="s">
        <v>445</v>
      </c>
      <c r="D15" s="157"/>
      <c r="E15" s="157"/>
      <c r="F15" s="157"/>
      <c r="G15" s="157"/>
      <c r="H15" s="157"/>
      <c r="I15" s="158"/>
      <c r="J15" s="159" t="s">
        <v>6</v>
      </c>
      <c r="K15" s="160"/>
      <c r="L15" s="160"/>
      <c r="M15" s="161"/>
      <c r="N15" s="162" t="s">
        <v>102</v>
      </c>
      <c r="O15" s="163"/>
      <c r="P15" s="163"/>
      <c r="Q15" s="164"/>
      <c r="R15" s="156" t="s">
        <v>461</v>
      </c>
      <c r="S15" s="157"/>
      <c r="T15" s="157"/>
      <c r="U15" s="157"/>
      <c r="V15" s="157"/>
      <c r="W15" s="157"/>
      <c r="X15" s="157"/>
      <c r="Y15" s="157"/>
      <c r="Z15" s="157"/>
      <c r="AA15" s="157"/>
      <c r="AB15" s="157"/>
      <c r="AC15" s="157"/>
      <c r="AD15" s="157"/>
      <c r="AE15" s="157"/>
      <c r="AF15" s="157"/>
      <c r="AG15" s="157"/>
      <c r="AH15" s="158"/>
    </row>
    <row r="16" spans="1:34" ht="30" customHeight="1">
      <c r="B16" s="47">
        <v>2</v>
      </c>
      <c r="C16" s="156" t="s">
        <v>26</v>
      </c>
      <c r="D16" s="157"/>
      <c r="E16" s="157"/>
      <c r="F16" s="157"/>
      <c r="G16" s="157"/>
      <c r="H16" s="157"/>
      <c r="I16" s="158"/>
      <c r="J16" s="159" t="s">
        <v>6</v>
      </c>
      <c r="K16" s="160"/>
      <c r="L16" s="160"/>
      <c r="M16" s="161"/>
      <c r="N16" s="162" t="s">
        <v>102</v>
      </c>
      <c r="O16" s="160"/>
      <c r="P16" s="160"/>
      <c r="Q16" s="161"/>
      <c r="R16" s="156" t="s">
        <v>457</v>
      </c>
      <c r="S16" s="157"/>
      <c r="T16" s="157"/>
      <c r="U16" s="157"/>
      <c r="V16" s="157"/>
      <c r="W16" s="157"/>
      <c r="X16" s="157"/>
      <c r="Y16" s="157"/>
      <c r="Z16" s="157"/>
      <c r="AA16" s="157"/>
      <c r="AB16" s="157"/>
      <c r="AC16" s="157"/>
      <c r="AD16" s="157"/>
      <c r="AE16" s="157"/>
      <c r="AF16" s="157"/>
      <c r="AG16" s="157"/>
      <c r="AH16" s="158"/>
    </row>
    <row r="17" spans="1:34" s="45" customFormat="1" ht="30" customHeight="1">
      <c r="B17" s="46"/>
      <c r="C17" s="153"/>
      <c r="D17" s="154"/>
      <c r="E17" s="154"/>
      <c r="F17" s="154"/>
      <c r="G17" s="154"/>
      <c r="H17" s="154"/>
      <c r="I17" s="155"/>
      <c r="J17" s="142"/>
      <c r="K17" s="143"/>
      <c r="L17" s="143"/>
      <c r="M17" s="144"/>
      <c r="N17" s="145"/>
      <c r="O17" s="143"/>
      <c r="P17" s="143"/>
      <c r="Q17" s="144"/>
      <c r="R17" s="153" t="s">
        <v>458</v>
      </c>
      <c r="S17" s="154"/>
      <c r="T17" s="154"/>
      <c r="U17" s="154"/>
      <c r="V17" s="154"/>
      <c r="W17" s="154"/>
      <c r="X17" s="154"/>
      <c r="Y17" s="154"/>
      <c r="Z17" s="154"/>
      <c r="AA17" s="154"/>
      <c r="AB17" s="154"/>
      <c r="AC17" s="154"/>
      <c r="AD17" s="154"/>
      <c r="AE17" s="154"/>
      <c r="AF17" s="154"/>
      <c r="AG17" s="154"/>
      <c r="AH17" s="155"/>
    </row>
    <row r="18" spans="1:34" ht="30" customHeight="1">
      <c r="B18" s="42">
        <v>3</v>
      </c>
      <c r="C18" s="156" t="s">
        <v>36</v>
      </c>
      <c r="D18" s="157"/>
      <c r="E18" s="157"/>
      <c r="F18" s="157"/>
      <c r="G18" s="157"/>
      <c r="H18" s="157"/>
      <c r="I18" s="158"/>
      <c r="J18" s="159" t="s">
        <v>6</v>
      </c>
      <c r="K18" s="160"/>
      <c r="L18" s="160"/>
      <c r="M18" s="161"/>
      <c r="N18" s="162" t="s">
        <v>102</v>
      </c>
      <c r="O18" s="160"/>
      <c r="P18" s="160"/>
      <c r="Q18" s="161"/>
      <c r="R18" s="156" t="s">
        <v>455</v>
      </c>
      <c r="S18" s="157"/>
      <c r="T18" s="157"/>
      <c r="U18" s="157"/>
      <c r="V18" s="157"/>
      <c r="W18" s="157"/>
      <c r="X18" s="157"/>
      <c r="Y18" s="157"/>
      <c r="Z18" s="157"/>
      <c r="AA18" s="157"/>
      <c r="AB18" s="157"/>
      <c r="AC18" s="157"/>
      <c r="AD18" s="157"/>
      <c r="AE18" s="157"/>
      <c r="AF18" s="157"/>
      <c r="AG18" s="157"/>
      <c r="AH18" s="158"/>
    </row>
    <row r="19" spans="1:34" ht="30" customHeight="1">
      <c r="B19" s="43"/>
      <c r="C19" s="153"/>
      <c r="D19" s="154"/>
      <c r="E19" s="154"/>
      <c r="F19" s="154"/>
      <c r="G19" s="154"/>
      <c r="H19" s="154"/>
      <c r="I19" s="155"/>
      <c r="J19" s="142"/>
      <c r="K19" s="143"/>
      <c r="L19" s="143"/>
      <c r="M19" s="144"/>
      <c r="N19" s="145"/>
      <c r="O19" s="143"/>
      <c r="P19" s="143"/>
      <c r="Q19" s="144"/>
      <c r="R19" s="153" t="s">
        <v>456</v>
      </c>
      <c r="S19" s="154"/>
      <c r="T19" s="154"/>
      <c r="U19" s="154"/>
      <c r="V19" s="154"/>
      <c r="W19" s="154"/>
      <c r="X19" s="154"/>
      <c r="Y19" s="154"/>
      <c r="Z19" s="154"/>
      <c r="AA19" s="154"/>
      <c r="AB19" s="154"/>
      <c r="AC19" s="154"/>
      <c r="AD19" s="154"/>
      <c r="AE19" s="154"/>
      <c r="AF19" s="154"/>
      <c r="AG19" s="154"/>
      <c r="AH19" s="155"/>
    </row>
    <row r="20" spans="1:34" ht="30" customHeight="1">
      <c r="B20" s="43"/>
      <c r="C20" s="153"/>
      <c r="D20" s="154"/>
      <c r="E20" s="154"/>
      <c r="F20" s="154"/>
      <c r="G20" s="154"/>
      <c r="H20" s="154"/>
      <c r="I20" s="155"/>
      <c r="J20" s="142"/>
      <c r="K20" s="143"/>
      <c r="L20" s="143"/>
      <c r="M20" s="144"/>
      <c r="N20" s="145"/>
      <c r="O20" s="143"/>
      <c r="P20" s="143"/>
      <c r="Q20" s="144"/>
      <c r="R20" s="153" t="s">
        <v>465</v>
      </c>
      <c r="S20" s="154"/>
      <c r="T20" s="154"/>
      <c r="U20" s="154"/>
      <c r="V20" s="154"/>
      <c r="W20" s="154"/>
      <c r="X20" s="154"/>
      <c r="Y20" s="154"/>
      <c r="Z20" s="154"/>
      <c r="AA20" s="154"/>
      <c r="AB20" s="154"/>
      <c r="AC20" s="154"/>
      <c r="AD20" s="154"/>
      <c r="AE20" s="154"/>
      <c r="AF20" s="154"/>
      <c r="AG20" s="154"/>
      <c r="AH20" s="155"/>
    </row>
    <row r="21" spans="1:34" ht="30" customHeight="1">
      <c r="B21" s="44"/>
      <c r="C21" s="146"/>
      <c r="D21" s="147"/>
      <c r="E21" s="147"/>
      <c r="F21" s="147"/>
      <c r="G21" s="147"/>
      <c r="H21" s="147"/>
      <c r="I21" s="148"/>
      <c r="J21" s="149"/>
      <c r="K21" s="150"/>
      <c r="L21" s="150"/>
      <c r="M21" s="151"/>
      <c r="N21" s="152"/>
      <c r="O21" s="150"/>
      <c r="P21" s="150"/>
      <c r="Q21" s="151"/>
      <c r="R21" s="146" t="s">
        <v>467</v>
      </c>
      <c r="S21" s="147"/>
      <c r="T21" s="147"/>
      <c r="U21" s="147"/>
      <c r="V21" s="147"/>
      <c r="W21" s="147"/>
      <c r="X21" s="147"/>
      <c r="Y21" s="147"/>
      <c r="Z21" s="147"/>
      <c r="AA21" s="147"/>
      <c r="AB21" s="147"/>
      <c r="AC21" s="147"/>
      <c r="AD21" s="147"/>
      <c r="AE21" s="147"/>
      <c r="AF21" s="147"/>
      <c r="AG21" s="147"/>
      <c r="AH21" s="148"/>
    </row>
    <row r="22" spans="1:34" ht="30" customHeight="1">
      <c r="B22" s="42">
        <v>4</v>
      </c>
      <c r="C22" s="156" t="s">
        <v>446</v>
      </c>
      <c r="D22" s="157"/>
      <c r="E22" s="157"/>
      <c r="F22" s="157"/>
      <c r="G22" s="157"/>
      <c r="H22" s="157"/>
      <c r="I22" s="158"/>
      <c r="J22" s="159" t="s">
        <v>9</v>
      </c>
      <c r="K22" s="160"/>
      <c r="L22" s="160"/>
      <c r="M22" s="161"/>
      <c r="N22" s="162" t="s">
        <v>233</v>
      </c>
      <c r="O22" s="160"/>
      <c r="P22" s="160"/>
      <c r="Q22" s="161"/>
      <c r="R22" s="156" t="s">
        <v>459</v>
      </c>
      <c r="S22" s="157"/>
      <c r="T22" s="157"/>
      <c r="U22" s="157"/>
      <c r="V22" s="157"/>
      <c r="W22" s="157"/>
      <c r="X22" s="157"/>
      <c r="Y22" s="157"/>
      <c r="Z22" s="157"/>
      <c r="AA22" s="157"/>
      <c r="AB22" s="157"/>
      <c r="AC22" s="157"/>
      <c r="AD22" s="157"/>
      <c r="AE22" s="157"/>
      <c r="AF22" s="157"/>
      <c r="AG22" s="157"/>
      <c r="AH22" s="158"/>
    </row>
    <row r="23" spans="1:34" ht="30" customHeight="1">
      <c r="B23" s="43"/>
      <c r="C23" s="153"/>
      <c r="D23" s="154"/>
      <c r="E23" s="154"/>
      <c r="F23" s="154"/>
      <c r="G23" s="154"/>
      <c r="H23" s="154"/>
      <c r="I23" s="155"/>
      <c r="J23" s="142"/>
      <c r="K23" s="143"/>
      <c r="L23" s="143"/>
      <c r="M23" s="144"/>
      <c r="N23" s="145"/>
      <c r="O23" s="143"/>
      <c r="P23" s="143"/>
      <c r="Q23" s="144"/>
      <c r="R23" s="153" t="s">
        <v>466</v>
      </c>
      <c r="S23" s="154"/>
      <c r="T23" s="154"/>
      <c r="U23" s="154"/>
      <c r="V23" s="154"/>
      <c r="W23" s="154"/>
      <c r="X23" s="154"/>
      <c r="Y23" s="154"/>
      <c r="Z23" s="154"/>
      <c r="AA23" s="154"/>
      <c r="AB23" s="154"/>
      <c r="AC23" s="154"/>
      <c r="AD23" s="154"/>
      <c r="AE23" s="154"/>
      <c r="AF23" s="154"/>
      <c r="AG23" s="154"/>
      <c r="AH23" s="155"/>
    </row>
    <row r="24" spans="1:34" ht="30" customHeight="1">
      <c r="B24" s="43"/>
      <c r="C24" s="153"/>
      <c r="D24" s="154"/>
      <c r="E24" s="154"/>
      <c r="F24" s="154"/>
      <c r="G24" s="154"/>
      <c r="H24" s="154"/>
      <c r="I24" s="155"/>
      <c r="J24" s="142"/>
      <c r="K24" s="143"/>
      <c r="L24" s="143"/>
      <c r="M24" s="144"/>
      <c r="N24" s="145"/>
      <c r="O24" s="143"/>
      <c r="P24" s="143"/>
      <c r="Q24" s="144"/>
      <c r="R24" s="153" t="s">
        <v>460</v>
      </c>
      <c r="S24" s="154"/>
      <c r="T24" s="154"/>
      <c r="U24" s="154"/>
      <c r="V24" s="154"/>
      <c r="W24" s="154"/>
      <c r="X24" s="154"/>
      <c r="Y24" s="154"/>
      <c r="Z24" s="154"/>
      <c r="AA24" s="154"/>
      <c r="AB24" s="154"/>
      <c r="AC24" s="154"/>
      <c r="AD24" s="154"/>
      <c r="AE24" s="154"/>
      <c r="AF24" s="154"/>
      <c r="AG24" s="154"/>
      <c r="AH24" s="155"/>
    </row>
    <row r="25" spans="1:34" ht="30" customHeight="1">
      <c r="B25" s="44"/>
      <c r="C25" s="146"/>
      <c r="D25" s="147"/>
      <c r="E25" s="147"/>
      <c r="F25" s="147"/>
      <c r="G25" s="147"/>
      <c r="H25" s="147"/>
      <c r="I25" s="148"/>
      <c r="J25" s="149"/>
      <c r="K25" s="150"/>
      <c r="L25" s="150"/>
      <c r="M25" s="151"/>
      <c r="N25" s="152"/>
      <c r="O25" s="150"/>
      <c r="P25" s="150"/>
      <c r="Q25" s="151"/>
      <c r="R25" s="165" t="s">
        <v>468</v>
      </c>
      <c r="S25" s="166"/>
      <c r="T25" s="166"/>
      <c r="U25" s="166"/>
      <c r="V25" s="166"/>
      <c r="W25" s="166"/>
      <c r="X25" s="166"/>
      <c r="Y25" s="166"/>
      <c r="Z25" s="166"/>
      <c r="AA25" s="166"/>
      <c r="AB25" s="166"/>
      <c r="AC25" s="166"/>
      <c r="AD25" s="166"/>
      <c r="AE25" s="166"/>
      <c r="AF25" s="166"/>
      <c r="AG25" s="166"/>
      <c r="AH25" s="167"/>
    </row>
    <row r="27" spans="1:34" ht="30" customHeight="1">
      <c r="A27" s="33" t="s">
        <v>244</v>
      </c>
    </row>
    <row r="28" spans="1:34" ht="30" customHeight="1">
      <c r="B28" s="78" t="s">
        <v>3</v>
      </c>
      <c r="C28" s="79"/>
      <c r="D28" s="79"/>
      <c r="E28" s="79"/>
      <c r="F28" s="79"/>
      <c r="G28" s="79"/>
      <c r="H28" s="79"/>
      <c r="I28" s="78" t="s">
        <v>2</v>
      </c>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80"/>
    </row>
    <row r="29" spans="1:34" ht="30" customHeight="1">
      <c r="B29" s="92" t="s">
        <v>120</v>
      </c>
      <c r="C29" s="93"/>
      <c r="D29" s="93"/>
      <c r="E29" s="93"/>
      <c r="F29" s="93"/>
      <c r="G29" s="93"/>
      <c r="H29" s="93"/>
      <c r="I29" s="92" t="s">
        <v>452</v>
      </c>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100"/>
    </row>
    <row r="30" spans="1:34" ht="30" customHeight="1">
      <c r="B30" s="104" t="s">
        <v>121</v>
      </c>
      <c r="C30" s="105"/>
      <c r="D30" s="105"/>
      <c r="E30" s="105"/>
      <c r="F30" s="105"/>
      <c r="G30" s="105"/>
      <c r="H30" s="105"/>
      <c r="I30" s="104" t="s">
        <v>454</v>
      </c>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6"/>
    </row>
    <row r="31" spans="1:34" ht="30" customHeight="1">
      <c r="B31" s="92" t="s">
        <v>447</v>
      </c>
      <c r="C31" s="93"/>
      <c r="D31" s="93"/>
      <c r="E31" s="93"/>
      <c r="F31" s="93"/>
      <c r="G31" s="93"/>
      <c r="H31" s="93"/>
      <c r="I31" s="92" t="s">
        <v>451</v>
      </c>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100"/>
    </row>
    <row r="32" spans="1:34" ht="30" customHeight="1">
      <c r="B32" s="104" t="s">
        <v>450</v>
      </c>
      <c r="C32" s="105"/>
      <c r="D32" s="105"/>
      <c r="E32" s="105"/>
      <c r="F32" s="105"/>
      <c r="G32" s="105"/>
      <c r="H32" s="105"/>
      <c r="I32" s="104" t="s">
        <v>462</v>
      </c>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6"/>
    </row>
    <row r="34" spans="1:5" ht="30" customHeight="1">
      <c r="A34" s="33" t="s">
        <v>448</v>
      </c>
    </row>
    <row r="36" spans="1:5" ht="30" customHeight="1">
      <c r="B36" s="33" t="s">
        <v>453</v>
      </c>
    </row>
    <row r="37" spans="1:5" ht="30" customHeight="1">
      <c r="C37" s="33" t="s">
        <v>449</v>
      </c>
      <c r="E37" s="33" t="s">
        <v>463</v>
      </c>
    </row>
    <row r="38" spans="1:5" ht="30" customHeight="1">
      <c r="C38" s="33" t="s">
        <v>10</v>
      </c>
      <c r="E38" s="33" t="s">
        <v>464</v>
      </c>
    </row>
    <row r="40" spans="1:5" ht="30" customHeight="1">
      <c r="C40" s="33" t="s">
        <v>443</v>
      </c>
      <c r="E40" s="45" t="s">
        <v>463</v>
      </c>
    </row>
    <row r="41" spans="1:5" ht="30" customHeight="1">
      <c r="C41" s="33" t="s">
        <v>444</v>
      </c>
      <c r="E41" s="45" t="s">
        <v>464</v>
      </c>
    </row>
  </sheetData>
  <mergeCells count="58">
    <mergeCell ref="R21:AH21"/>
    <mergeCell ref="R20:AH20"/>
    <mergeCell ref="C19:I19"/>
    <mergeCell ref="J19:M19"/>
    <mergeCell ref="B29:H29"/>
    <mergeCell ref="R23:AH23"/>
    <mergeCell ref="C22:I22"/>
    <mergeCell ref="J22:M22"/>
    <mergeCell ref="N22:Q22"/>
    <mergeCell ref="R22:AH22"/>
    <mergeCell ref="R18:AH18"/>
    <mergeCell ref="C16:I16"/>
    <mergeCell ref="J16:M16"/>
    <mergeCell ref="N16:Q16"/>
    <mergeCell ref="I31:AH31"/>
    <mergeCell ref="N24:Q24"/>
    <mergeCell ref="C25:I25"/>
    <mergeCell ref="J25:M25"/>
    <mergeCell ref="N25:Q25"/>
    <mergeCell ref="R25:AH25"/>
    <mergeCell ref="J17:M17"/>
    <mergeCell ref="N17:Q17"/>
    <mergeCell ref="R17:AH17"/>
    <mergeCell ref="I29:AH29"/>
    <mergeCell ref="B30:H30"/>
    <mergeCell ref="I30:AH30"/>
    <mergeCell ref="N19:Q19"/>
    <mergeCell ref="R19:AH19"/>
    <mergeCell ref="C20:I20"/>
    <mergeCell ref="C17:I17"/>
    <mergeCell ref="R14:AH14"/>
    <mergeCell ref="C15:I15"/>
    <mergeCell ref="J15:M15"/>
    <mergeCell ref="N15:Q15"/>
    <mergeCell ref="R15:AH15"/>
    <mergeCell ref="C14:I14"/>
    <mergeCell ref="J14:M14"/>
    <mergeCell ref="N14:Q14"/>
    <mergeCell ref="R16:AH16"/>
    <mergeCell ref="C18:I18"/>
    <mergeCell ref="J18:M18"/>
    <mergeCell ref="N18:Q18"/>
    <mergeCell ref="B32:H32"/>
    <mergeCell ref="B28:H28"/>
    <mergeCell ref="B31:H31"/>
    <mergeCell ref="J20:M20"/>
    <mergeCell ref="N20:Q20"/>
    <mergeCell ref="C21:I21"/>
    <mergeCell ref="J21:M21"/>
    <mergeCell ref="N21:Q21"/>
    <mergeCell ref="C23:I23"/>
    <mergeCell ref="J23:M23"/>
    <mergeCell ref="N23:Q23"/>
    <mergeCell ref="I32:AH32"/>
    <mergeCell ref="I28:AH28"/>
    <mergeCell ref="R24:AH24"/>
    <mergeCell ref="C24:I24"/>
    <mergeCell ref="J24:M24"/>
  </mergeCells>
  <phoneticPr fontId="3"/>
  <pageMargins left="0.70866141732283472" right="0.70866141732283472" top="0.74803149606299213" bottom="0.74803149606299213" header="0.31496062992125984" footer="0.31496062992125984"/>
  <pageSetup paperSize="9" scale="31"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1:CM175"/>
  <sheetViews>
    <sheetView zoomScale="70" zoomScaleNormal="70" workbookViewId="0"/>
  </sheetViews>
  <sheetFormatPr defaultColWidth="3.625" defaultRowHeight="27.95" customHeight="1"/>
  <cols>
    <col min="1" max="16384" width="3.625" style="21"/>
  </cols>
  <sheetData>
    <row r="1" spans="1:4" ht="27.95" customHeight="1">
      <c r="A1" s="21" t="s">
        <v>127</v>
      </c>
    </row>
    <row r="3" spans="1:4" ht="27.95" customHeight="1">
      <c r="B3" s="21" t="s">
        <v>128</v>
      </c>
    </row>
    <row r="4" spans="1:4" ht="27.95" customHeight="1">
      <c r="B4" s="21" t="s">
        <v>129</v>
      </c>
    </row>
    <row r="6" spans="1:4" ht="27.95" customHeight="1">
      <c r="B6" s="21" t="s">
        <v>130</v>
      </c>
    </row>
    <row r="7" spans="1:4" ht="27.95" customHeight="1">
      <c r="C7" s="21" t="s">
        <v>135</v>
      </c>
    </row>
    <row r="8" spans="1:4" ht="27.95" customHeight="1">
      <c r="D8" s="21" t="s">
        <v>134</v>
      </c>
    </row>
    <row r="22" spans="3:4" ht="27.95" customHeight="1">
      <c r="C22" s="21" t="s">
        <v>133</v>
      </c>
    </row>
    <row r="23" spans="3:4" ht="27.95" customHeight="1">
      <c r="D23" s="21" t="s">
        <v>136</v>
      </c>
    </row>
    <row r="37" spans="3:91" ht="27.95" customHeight="1">
      <c r="C37" s="21" t="s">
        <v>137</v>
      </c>
    </row>
    <row r="38" spans="3:91" ht="27.95" customHeight="1">
      <c r="D38" s="21" t="s">
        <v>380</v>
      </c>
    </row>
    <row r="39" spans="3:91" ht="27.95" customHeight="1">
      <c r="C39" s="21" t="s">
        <v>138</v>
      </c>
    </row>
    <row r="40" spans="3:91" ht="27.95" customHeight="1">
      <c r="D40" s="21" t="s">
        <v>381</v>
      </c>
    </row>
    <row r="41" spans="3:91" ht="27.95" customHeight="1">
      <c r="D41" s="31" t="s">
        <v>383</v>
      </c>
      <c r="E41" s="31"/>
      <c r="F41" s="31"/>
      <c r="G41" s="31"/>
      <c r="H41" s="31"/>
      <c r="I41" s="31"/>
      <c r="J41" s="31"/>
      <c r="K41" s="31"/>
      <c r="L41" s="31"/>
      <c r="M41" s="31"/>
      <c r="N41" s="31"/>
      <c r="O41" s="31"/>
      <c r="P41" s="31"/>
      <c r="Q41" s="31"/>
      <c r="R41" s="31"/>
      <c r="S41" s="31"/>
      <c r="T41" s="31"/>
      <c r="U41" s="31"/>
      <c r="V41" s="31"/>
      <c r="W41" s="31"/>
      <c r="X41" s="31"/>
      <c r="Y41" s="31"/>
    </row>
    <row r="43" spans="3:91" ht="27.95" customHeight="1">
      <c r="C43" s="21" t="s">
        <v>1</v>
      </c>
      <c r="AT43" s="21" t="s">
        <v>144</v>
      </c>
    </row>
    <row r="44" spans="3:91" ht="27.95" customHeight="1">
      <c r="C44" s="168" t="s">
        <v>24</v>
      </c>
      <c r="D44" s="168"/>
      <c r="E44" s="168"/>
      <c r="F44" s="168"/>
      <c r="G44" s="168"/>
      <c r="H44" s="168"/>
      <c r="I44" s="168"/>
      <c r="J44" s="168"/>
      <c r="K44" s="114" t="s">
        <v>12</v>
      </c>
      <c r="L44" s="114"/>
      <c r="M44" s="114"/>
      <c r="N44" s="114"/>
      <c r="O44" s="114"/>
      <c r="P44" s="114" t="s">
        <v>31</v>
      </c>
      <c r="Q44" s="114"/>
      <c r="R44" s="114"/>
      <c r="S44" s="114"/>
      <c r="T44" s="114"/>
      <c r="U44" s="114"/>
      <c r="V44" s="114" t="s">
        <v>32</v>
      </c>
      <c r="W44" s="114"/>
      <c r="X44" s="114"/>
      <c r="Y44" s="114"/>
      <c r="Z44" s="114"/>
      <c r="AA44" s="114"/>
      <c r="AB44" s="115" t="s">
        <v>36</v>
      </c>
      <c r="AC44" s="115"/>
      <c r="AD44" s="115"/>
      <c r="AE44" s="115"/>
      <c r="AF44" s="115"/>
      <c r="AG44" s="115"/>
      <c r="AH44" s="115"/>
      <c r="AI44" s="115"/>
      <c r="AJ44" s="115"/>
      <c r="AK44" s="115"/>
      <c r="AL44" s="116" t="s">
        <v>10</v>
      </c>
      <c r="AM44" s="116"/>
      <c r="AN44" s="116"/>
      <c r="AO44" s="116"/>
      <c r="AP44" s="116"/>
      <c r="AQ44" s="116"/>
      <c r="AT44" s="119" t="s">
        <v>139</v>
      </c>
      <c r="AU44" s="119"/>
      <c r="AV44" s="119"/>
      <c r="AW44" s="119"/>
      <c r="AX44" s="119"/>
      <c r="AY44" s="119"/>
      <c r="AZ44" s="130" t="s">
        <v>140</v>
      </c>
      <c r="BA44" s="130"/>
      <c r="BB44" s="130"/>
      <c r="BC44" s="130"/>
      <c r="BD44" s="130"/>
      <c r="BE44" s="130"/>
      <c r="BF44" s="130" t="s">
        <v>141</v>
      </c>
      <c r="BG44" s="130"/>
      <c r="BH44" s="130"/>
      <c r="BI44" s="130"/>
      <c r="BJ44" s="130"/>
      <c r="BK44" s="130"/>
      <c r="BL44" s="130" t="s">
        <v>146</v>
      </c>
      <c r="BM44" s="130"/>
      <c r="BN44" s="130"/>
      <c r="BO44" s="130"/>
      <c r="BP44" s="130" t="s">
        <v>147</v>
      </c>
      <c r="BQ44" s="130"/>
      <c r="BR44" s="130"/>
      <c r="BS44" s="122" t="s">
        <v>12</v>
      </c>
      <c r="BT44" s="122"/>
      <c r="BU44" s="122"/>
      <c r="BV44" s="122"/>
      <c r="BW44" s="122"/>
      <c r="BX44" s="122" t="s">
        <v>31</v>
      </c>
      <c r="BY44" s="122"/>
      <c r="BZ44" s="122"/>
      <c r="CA44" s="122"/>
      <c r="CB44" s="122"/>
      <c r="CC44" s="122"/>
      <c r="CD44" s="122" t="s">
        <v>32</v>
      </c>
      <c r="CE44" s="122"/>
      <c r="CF44" s="122"/>
      <c r="CG44" s="122"/>
      <c r="CH44" s="122"/>
      <c r="CI44" s="122"/>
    </row>
    <row r="45" spans="3:91" ht="27.95" customHeight="1">
      <c r="C45" s="117" t="s">
        <v>142</v>
      </c>
      <c r="D45" s="117"/>
      <c r="E45" s="117"/>
      <c r="F45" s="117"/>
      <c r="G45" s="117"/>
      <c r="H45" s="117"/>
      <c r="I45" s="117"/>
      <c r="J45" s="117"/>
      <c r="K45" s="118">
        <v>42699</v>
      </c>
      <c r="L45" s="119"/>
      <c r="M45" s="119"/>
      <c r="N45" s="119"/>
      <c r="O45" s="119"/>
      <c r="P45" s="120">
        <v>1600000</v>
      </c>
      <c r="Q45" s="120"/>
      <c r="R45" s="120"/>
      <c r="S45" s="120"/>
      <c r="T45" s="120"/>
      <c r="U45" s="120"/>
      <c r="V45" s="117">
        <v>0</v>
      </c>
      <c r="W45" s="117"/>
      <c r="X45" s="117"/>
      <c r="Y45" s="117"/>
      <c r="Z45" s="117"/>
      <c r="AA45" s="117"/>
      <c r="AB45" s="117" t="s">
        <v>296</v>
      </c>
      <c r="AC45" s="117"/>
      <c r="AD45" s="117"/>
      <c r="AE45" s="117"/>
      <c r="AF45" s="117"/>
      <c r="AG45" s="117"/>
      <c r="AH45" s="117"/>
      <c r="AI45" s="117"/>
      <c r="AJ45" s="117"/>
      <c r="AK45" s="117"/>
      <c r="AL45" s="120">
        <v>1600000</v>
      </c>
      <c r="AM45" s="120"/>
      <c r="AN45" s="120"/>
      <c r="AO45" s="120"/>
      <c r="AP45" s="120"/>
      <c r="AQ45" s="120"/>
      <c r="AT45" s="119"/>
      <c r="AU45" s="119"/>
      <c r="AV45" s="119"/>
      <c r="AW45" s="119"/>
      <c r="AX45" s="119"/>
      <c r="AY45" s="119"/>
      <c r="AZ45" s="117" t="s">
        <v>145</v>
      </c>
      <c r="BA45" s="117"/>
      <c r="BB45" s="117"/>
      <c r="BC45" s="117"/>
      <c r="BD45" s="117"/>
      <c r="BE45" s="117"/>
      <c r="BF45" s="117" t="s">
        <v>142</v>
      </c>
      <c r="BG45" s="117"/>
      <c r="BH45" s="117"/>
      <c r="BI45" s="117"/>
      <c r="BJ45" s="117"/>
      <c r="BK45" s="117"/>
      <c r="BL45" s="179">
        <v>42675</v>
      </c>
      <c r="BM45" s="179"/>
      <c r="BN45" s="179"/>
      <c r="BO45" s="179"/>
      <c r="BP45" s="117">
        <v>1</v>
      </c>
      <c r="BQ45" s="117"/>
      <c r="BR45" s="117"/>
      <c r="BS45" s="178">
        <v>42699</v>
      </c>
      <c r="BT45" s="178"/>
      <c r="BU45" s="178"/>
      <c r="BV45" s="178"/>
      <c r="BW45" s="178"/>
      <c r="BX45" s="120">
        <v>1600000</v>
      </c>
      <c r="BY45" s="120"/>
      <c r="BZ45" s="120"/>
      <c r="CA45" s="120"/>
      <c r="CB45" s="120"/>
      <c r="CC45" s="120"/>
      <c r="CD45" s="117">
        <v>0</v>
      </c>
      <c r="CE45" s="117"/>
      <c r="CF45" s="117"/>
      <c r="CG45" s="117"/>
      <c r="CH45" s="117"/>
      <c r="CI45" s="117"/>
    </row>
    <row r="46" spans="3:91" ht="27.95" customHeight="1">
      <c r="C46" s="169"/>
      <c r="D46" s="169"/>
      <c r="E46" s="169"/>
      <c r="F46" s="169"/>
      <c r="G46" s="169"/>
      <c r="H46" s="169"/>
      <c r="I46" s="169"/>
      <c r="J46" s="169"/>
      <c r="K46" s="170"/>
      <c r="L46" s="170"/>
      <c r="M46" s="170"/>
      <c r="N46" s="170"/>
      <c r="O46" s="170"/>
      <c r="P46" s="171"/>
      <c r="Q46" s="171"/>
      <c r="R46" s="171"/>
      <c r="S46" s="171"/>
      <c r="T46" s="171"/>
      <c r="U46" s="171"/>
      <c r="V46" s="169"/>
      <c r="W46" s="169"/>
      <c r="X46" s="169"/>
      <c r="Y46" s="169"/>
      <c r="Z46" s="169"/>
      <c r="AA46" s="169"/>
      <c r="AB46" s="169"/>
      <c r="AC46" s="169"/>
      <c r="AD46" s="169"/>
      <c r="AE46" s="169"/>
      <c r="AF46" s="169"/>
      <c r="AG46" s="169"/>
      <c r="AH46" s="169"/>
      <c r="AI46" s="169"/>
      <c r="AJ46" s="169"/>
      <c r="AK46" s="169"/>
      <c r="AL46" s="171"/>
      <c r="AM46" s="171"/>
      <c r="AN46" s="171"/>
      <c r="AO46" s="171"/>
      <c r="AP46" s="171"/>
      <c r="AQ46" s="171"/>
      <c r="AT46" s="119" t="s">
        <v>148</v>
      </c>
      <c r="AU46" s="119"/>
      <c r="AV46" s="119"/>
      <c r="AW46" s="119"/>
      <c r="AX46" s="119"/>
      <c r="AY46" s="119"/>
      <c r="AZ46" s="130" t="s">
        <v>140</v>
      </c>
      <c r="BA46" s="130"/>
      <c r="BB46" s="130"/>
      <c r="BC46" s="130"/>
      <c r="BD46" s="130"/>
      <c r="BE46" s="130"/>
      <c r="BF46" s="130" t="s">
        <v>141</v>
      </c>
      <c r="BG46" s="130"/>
      <c r="BH46" s="130"/>
      <c r="BI46" s="130"/>
      <c r="BJ46" s="130"/>
      <c r="BK46" s="130"/>
      <c r="BL46" s="130" t="s">
        <v>146</v>
      </c>
      <c r="BM46" s="130"/>
      <c r="BN46" s="130"/>
      <c r="BO46" s="130"/>
      <c r="BP46" s="130" t="s">
        <v>147</v>
      </c>
      <c r="BQ46" s="130"/>
      <c r="BR46" s="130"/>
      <c r="BS46" s="130" t="s">
        <v>149</v>
      </c>
      <c r="BT46" s="130"/>
      <c r="BU46" s="130"/>
      <c r="BV46" s="122" t="s">
        <v>150</v>
      </c>
      <c r="BW46" s="122"/>
      <c r="BX46" s="122"/>
      <c r="BY46" s="122"/>
      <c r="BZ46" s="122"/>
      <c r="CA46" s="122"/>
      <c r="CB46" s="122" t="s">
        <v>153</v>
      </c>
      <c r="CC46" s="122"/>
      <c r="CD46" s="122"/>
      <c r="CE46" s="122"/>
      <c r="CF46" s="122" t="s">
        <v>10</v>
      </c>
      <c r="CG46" s="122"/>
      <c r="CH46" s="122"/>
      <c r="CI46" s="122"/>
      <c r="CJ46" s="122"/>
      <c r="CK46" s="122"/>
    </row>
    <row r="47" spans="3:91" ht="27.95" customHeight="1">
      <c r="C47" s="127" t="s">
        <v>49</v>
      </c>
      <c r="D47" s="127"/>
      <c r="E47" s="127"/>
      <c r="F47" s="127"/>
      <c r="G47" s="127"/>
      <c r="H47" s="127"/>
      <c r="I47" s="127"/>
      <c r="J47" s="127"/>
      <c r="K47" s="114"/>
      <c r="L47" s="114"/>
      <c r="M47" s="114"/>
      <c r="N47" s="114"/>
      <c r="O47" s="114"/>
      <c r="P47" s="128">
        <v>1600000</v>
      </c>
      <c r="Q47" s="128"/>
      <c r="R47" s="128"/>
      <c r="S47" s="128"/>
      <c r="T47" s="128"/>
      <c r="U47" s="128"/>
      <c r="V47" s="127">
        <v>0</v>
      </c>
      <c r="W47" s="127"/>
      <c r="X47" s="127"/>
      <c r="Y47" s="127"/>
      <c r="Z47" s="127"/>
      <c r="AA47" s="127"/>
      <c r="AB47" s="127"/>
      <c r="AC47" s="127"/>
      <c r="AD47" s="127"/>
      <c r="AE47" s="127"/>
      <c r="AF47" s="127"/>
      <c r="AG47" s="127"/>
      <c r="AH47" s="127"/>
      <c r="AI47" s="127"/>
      <c r="AJ47" s="127"/>
      <c r="AK47" s="127"/>
      <c r="AL47" s="128">
        <v>0</v>
      </c>
      <c r="AM47" s="128"/>
      <c r="AN47" s="128"/>
      <c r="AO47" s="128"/>
      <c r="AP47" s="128"/>
      <c r="AQ47" s="128"/>
      <c r="AT47" s="119"/>
      <c r="AU47" s="119"/>
      <c r="AV47" s="119"/>
      <c r="AW47" s="119"/>
      <c r="AX47" s="119"/>
      <c r="AY47" s="119"/>
      <c r="AZ47" s="117" t="s">
        <v>145</v>
      </c>
      <c r="BA47" s="117"/>
      <c r="BB47" s="117"/>
      <c r="BC47" s="117"/>
      <c r="BD47" s="117"/>
      <c r="BE47" s="117"/>
      <c r="BF47" s="117" t="s">
        <v>142</v>
      </c>
      <c r="BG47" s="117"/>
      <c r="BH47" s="117"/>
      <c r="BI47" s="117"/>
      <c r="BJ47" s="117"/>
      <c r="BK47" s="117"/>
      <c r="BL47" s="179">
        <v>42675</v>
      </c>
      <c r="BM47" s="179"/>
      <c r="BN47" s="179"/>
      <c r="BO47" s="179"/>
      <c r="BP47" s="117">
        <v>1</v>
      </c>
      <c r="BQ47" s="117"/>
      <c r="BR47" s="117"/>
      <c r="BS47" s="117">
        <v>1</v>
      </c>
      <c r="BT47" s="117"/>
      <c r="BU47" s="117"/>
      <c r="BV47" s="119" t="s">
        <v>151</v>
      </c>
      <c r="BW47" s="119"/>
      <c r="BX47" s="119"/>
      <c r="BY47" s="119"/>
      <c r="BZ47" s="119"/>
      <c r="CA47" s="119"/>
      <c r="CB47" s="119" t="s">
        <v>154</v>
      </c>
      <c r="CC47" s="119"/>
      <c r="CD47" s="119"/>
      <c r="CE47" s="119"/>
      <c r="CF47" s="120">
        <v>1600000</v>
      </c>
      <c r="CG47" s="120"/>
      <c r="CH47" s="120"/>
      <c r="CI47" s="120"/>
      <c r="CJ47" s="120"/>
      <c r="CK47" s="120"/>
      <c r="CM47" s="21" t="s">
        <v>152</v>
      </c>
    </row>
    <row r="48" spans="3:91" ht="27.95" customHeight="1">
      <c r="C48" s="172" t="s">
        <v>10</v>
      </c>
      <c r="D48" s="173"/>
      <c r="E48" s="173"/>
      <c r="F48" s="173"/>
      <c r="G48" s="173"/>
      <c r="H48" s="173"/>
      <c r="I48" s="173"/>
      <c r="J48" s="174"/>
      <c r="K48" s="189"/>
      <c r="L48" s="190"/>
      <c r="M48" s="190"/>
      <c r="N48" s="190"/>
      <c r="O48" s="191"/>
      <c r="P48" s="192">
        <v>1600000</v>
      </c>
      <c r="Q48" s="193"/>
      <c r="R48" s="193"/>
      <c r="S48" s="193"/>
      <c r="T48" s="193"/>
      <c r="U48" s="194"/>
      <c r="V48" s="172"/>
      <c r="W48" s="173"/>
      <c r="X48" s="173"/>
      <c r="Y48" s="173"/>
      <c r="Z48" s="173"/>
      <c r="AA48" s="174"/>
      <c r="AB48" s="172"/>
      <c r="AC48" s="173"/>
      <c r="AD48" s="173"/>
      <c r="AE48" s="173"/>
      <c r="AF48" s="173"/>
      <c r="AG48" s="173"/>
      <c r="AH48" s="173"/>
      <c r="AI48" s="173"/>
      <c r="AJ48" s="173"/>
      <c r="AK48" s="174"/>
      <c r="AL48" s="172"/>
      <c r="AM48" s="173"/>
      <c r="AN48" s="173"/>
      <c r="AO48" s="173"/>
      <c r="AP48" s="173"/>
      <c r="AQ48" s="174"/>
    </row>
    <row r="49" spans="2:43" ht="27.95" customHeight="1">
      <c r="C49" s="175" t="s">
        <v>50</v>
      </c>
      <c r="D49" s="176"/>
      <c r="E49" s="176"/>
      <c r="F49" s="176"/>
      <c r="G49" s="176"/>
      <c r="H49" s="176"/>
      <c r="I49" s="176"/>
      <c r="J49" s="177"/>
      <c r="K49" s="195"/>
      <c r="L49" s="196"/>
      <c r="M49" s="196"/>
      <c r="N49" s="196"/>
      <c r="O49" s="197"/>
      <c r="P49" s="198">
        <f>AL47</f>
        <v>0</v>
      </c>
      <c r="Q49" s="199"/>
      <c r="R49" s="199"/>
      <c r="S49" s="199"/>
      <c r="T49" s="199"/>
      <c r="U49" s="200"/>
      <c r="V49" s="175"/>
      <c r="W49" s="176"/>
      <c r="X49" s="176"/>
      <c r="Y49" s="176"/>
      <c r="Z49" s="176"/>
      <c r="AA49" s="177"/>
      <c r="AB49" s="175"/>
      <c r="AC49" s="176"/>
      <c r="AD49" s="176"/>
      <c r="AE49" s="176"/>
      <c r="AF49" s="176"/>
      <c r="AG49" s="176"/>
      <c r="AH49" s="176"/>
      <c r="AI49" s="176"/>
      <c r="AJ49" s="176"/>
      <c r="AK49" s="177"/>
      <c r="AL49" s="175"/>
      <c r="AM49" s="176"/>
      <c r="AN49" s="176"/>
      <c r="AO49" s="176"/>
      <c r="AP49" s="176"/>
      <c r="AQ49" s="177"/>
    </row>
    <row r="50" spans="2:43" ht="27.95" customHeight="1">
      <c r="C50" s="180" t="s">
        <v>11</v>
      </c>
      <c r="D50" s="181"/>
      <c r="E50" s="181"/>
      <c r="F50" s="181"/>
      <c r="G50" s="181"/>
      <c r="H50" s="181"/>
      <c r="I50" s="181"/>
      <c r="J50" s="182"/>
      <c r="K50" s="183"/>
      <c r="L50" s="184"/>
      <c r="M50" s="184"/>
      <c r="N50" s="184"/>
      <c r="O50" s="185"/>
      <c r="P50" s="186">
        <f>P48-P49</f>
        <v>1600000</v>
      </c>
      <c r="Q50" s="187"/>
      <c r="R50" s="187"/>
      <c r="S50" s="187"/>
      <c r="T50" s="187"/>
      <c r="U50" s="188"/>
      <c r="V50" s="180"/>
      <c r="W50" s="181"/>
      <c r="X50" s="181"/>
      <c r="Y50" s="181"/>
      <c r="Z50" s="181"/>
      <c r="AA50" s="182"/>
      <c r="AB50" s="180"/>
      <c r="AC50" s="181"/>
      <c r="AD50" s="181"/>
      <c r="AE50" s="181"/>
      <c r="AF50" s="181"/>
      <c r="AG50" s="181"/>
      <c r="AH50" s="181"/>
      <c r="AI50" s="181"/>
      <c r="AJ50" s="181"/>
      <c r="AK50" s="182"/>
      <c r="AL50" s="180"/>
      <c r="AM50" s="181"/>
      <c r="AN50" s="181"/>
      <c r="AO50" s="181"/>
      <c r="AP50" s="181"/>
      <c r="AQ50" s="182"/>
    </row>
    <row r="52" spans="2:43" ht="27.95" customHeight="1">
      <c r="B52" s="21" t="s">
        <v>155</v>
      </c>
    </row>
    <row r="53" spans="2:43" ht="27.95" customHeight="1">
      <c r="C53" s="21" t="s">
        <v>156</v>
      </c>
    </row>
    <row r="54" spans="2:43" ht="27.95" customHeight="1">
      <c r="D54" s="21" t="s">
        <v>157</v>
      </c>
    </row>
    <row r="65" spans="3:4" ht="27.95" customHeight="1">
      <c r="C65" s="21" t="s">
        <v>158</v>
      </c>
    </row>
    <row r="66" spans="3:4" ht="27.95" customHeight="1">
      <c r="D66" s="21" t="s">
        <v>159</v>
      </c>
    </row>
    <row r="67" spans="3:4" ht="27.95" customHeight="1">
      <c r="D67" s="21" t="s">
        <v>160</v>
      </c>
    </row>
    <row r="81" spans="3:36" ht="27.95" customHeight="1">
      <c r="C81" s="21" t="s">
        <v>161</v>
      </c>
    </row>
    <row r="82" spans="3:36" ht="27.95" customHeight="1">
      <c r="D82" s="21" t="s">
        <v>162</v>
      </c>
    </row>
    <row r="83" spans="3:36" ht="27.95" customHeight="1">
      <c r="E83" s="21" t="s">
        <v>163</v>
      </c>
    </row>
    <row r="86" spans="3:36" ht="27.95" customHeight="1">
      <c r="AC86" s="30" t="s">
        <v>318</v>
      </c>
      <c r="AD86" s="1"/>
      <c r="AE86" s="1"/>
      <c r="AF86" s="1"/>
      <c r="AG86" s="1"/>
      <c r="AH86" s="1"/>
      <c r="AI86" s="1"/>
      <c r="AJ86" s="1"/>
    </row>
    <row r="87" spans="3:36" ht="27.95" customHeight="1">
      <c r="AC87" s="30" t="s">
        <v>319</v>
      </c>
      <c r="AD87" s="1"/>
      <c r="AE87" s="1"/>
      <c r="AF87" s="1"/>
      <c r="AG87" s="1"/>
      <c r="AH87" s="1"/>
      <c r="AI87" s="1"/>
      <c r="AJ87" s="1"/>
    </row>
    <row r="88" spans="3:36" ht="27.95" customHeight="1">
      <c r="AC88" s="30" t="s">
        <v>320</v>
      </c>
      <c r="AD88" s="1"/>
      <c r="AE88" s="1"/>
      <c r="AF88" s="1"/>
      <c r="AG88" s="1"/>
      <c r="AH88" s="1"/>
      <c r="AI88" s="1"/>
      <c r="AJ88" s="1"/>
    </row>
    <row r="89" spans="3:36" ht="27.95" customHeight="1">
      <c r="AC89" s="30" t="s">
        <v>382</v>
      </c>
      <c r="AD89" s="1"/>
      <c r="AE89" s="1"/>
      <c r="AF89" s="1"/>
      <c r="AG89" s="1"/>
      <c r="AH89" s="1"/>
      <c r="AI89" s="1"/>
      <c r="AJ89" s="1"/>
    </row>
    <row r="94" spans="3:36" ht="27.95" customHeight="1">
      <c r="C94" s="21" t="s">
        <v>164</v>
      </c>
    </row>
    <row r="95" spans="3:36" ht="27.95" customHeight="1">
      <c r="D95" s="21" t="s">
        <v>165</v>
      </c>
    </row>
    <row r="96" spans="3:36" ht="27.95" customHeight="1">
      <c r="C96" s="21" t="s">
        <v>168</v>
      </c>
    </row>
    <row r="98" spans="2:88" ht="27.95" customHeight="1">
      <c r="C98" s="21" t="s">
        <v>1</v>
      </c>
      <c r="AS98" s="21" t="s">
        <v>144</v>
      </c>
    </row>
    <row r="99" spans="2:88" ht="27.95" customHeight="1">
      <c r="C99" s="111" t="s">
        <v>24</v>
      </c>
      <c r="D99" s="112"/>
      <c r="E99" s="112"/>
      <c r="F99" s="112"/>
      <c r="G99" s="112"/>
      <c r="H99" s="112"/>
      <c r="I99" s="112"/>
      <c r="J99" s="113"/>
      <c r="K99" s="114" t="s">
        <v>12</v>
      </c>
      <c r="L99" s="114"/>
      <c r="M99" s="114"/>
      <c r="N99" s="114"/>
      <c r="O99" s="114"/>
      <c r="P99" s="114" t="s">
        <v>31</v>
      </c>
      <c r="Q99" s="114"/>
      <c r="R99" s="114"/>
      <c r="S99" s="114"/>
      <c r="T99" s="114"/>
      <c r="U99" s="114"/>
      <c r="V99" s="114" t="s">
        <v>32</v>
      </c>
      <c r="W99" s="114"/>
      <c r="X99" s="114"/>
      <c r="Y99" s="114"/>
      <c r="Z99" s="114"/>
      <c r="AA99" s="114"/>
      <c r="AB99" s="115" t="s">
        <v>36</v>
      </c>
      <c r="AC99" s="115"/>
      <c r="AD99" s="115"/>
      <c r="AE99" s="115"/>
      <c r="AF99" s="115"/>
      <c r="AG99" s="115"/>
      <c r="AH99" s="115"/>
      <c r="AI99" s="115"/>
      <c r="AJ99" s="115"/>
      <c r="AK99" s="115"/>
      <c r="AL99" s="116" t="s">
        <v>10</v>
      </c>
      <c r="AM99" s="116"/>
      <c r="AN99" s="116"/>
      <c r="AO99" s="116"/>
      <c r="AP99" s="116"/>
      <c r="AQ99" s="116"/>
      <c r="AS99" s="119" t="s">
        <v>139</v>
      </c>
      <c r="AT99" s="119"/>
      <c r="AU99" s="119"/>
      <c r="AV99" s="119"/>
      <c r="AW99" s="119"/>
      <c r="AX99" s="119"/>
      <c r="AY99" s="130" t="s">
        <v>140</v>
      </c>
      <c r="AZ99" s="130"/>
      <c r="BA99" s="130"/>
      <c r="BB99" s="130"/>
      <c r="BC99" s="130"/>
      <c r="BD99" s="130"/>
      <c r="BE99" s="130" t="s">
        <v>141</v>
      </c>
      <c r="BF99" s="130"/>
      <c r="BG99" s="130"/>
      <c r="BH99" s="130"/>
      <c r="BI99" s="130"/>
      <c r="BJ99" s="130"/>
      <c r="BK99" s="130" t="s">
        <v>146</v>
      </c>
      <c r="BL99" s="130"/>
      <c r="BM99" s="130"/>
      <c r="BN99" s="130"/>
      <c r="BO99" s="130" t="s">
        <v>147</v>
      </c>
      <c r="BP99" s="130"/>
      <c r="BQ99" s="130"/>
      <c r="BR99" s="122" t="s">
        <v>12</v>
      </c>
      <c r="BS99" s="122"/>
      <c r="BT99" s="122"/>
      <c r="BU99" s="122"/>
      <c r="BV99" s="122"/>
      <c r="BW99" s="122" t="s">
        <v>31</v>
      </c>
      <c r="BX99" s="122"/>
      <c r="BY99" s="122"/>
      <c r="BZ99" s="122"/>
      <c r="CA99" s="122"/>
      <c r="CB99" s="122"/>
      <c r="CC99" s="122" t="s">
        <v>32</v>
      </c>
      <c r="CD99" s="122"/>
      <c r="CE99" s="122"/>
      <c r="CF99" s="122"/>
      <c r="CG99" s="122"/>
      <c r="CH99" s="122"/>
    </row>
    <row r="100" spans="2:88" ht="27.95" customHeight="1">
      <c r="C100" s="117" t="s">
        <v>142</v>
      </c>
      <c r="D100" s="117"/>
      <c r="E100" s="117"/>
      <c r="F100" s="117"/>
      <c r="G100" s="117"/>
      <c r="H100" s="117"/>
      <c r="I100" s="117"/>
      <c r="J100" s="117"/>
      <c r="K100" s="118">
        <v>42699</v>
      </c>
      <c r="L100" s="119"/>
      <c r="M100" s="119"/>
      <c r="N100" s="119"/>
      <c r="O100" s="119"/>
      <c r="P100" s="120">
        <v>1600000</v>
      </c>
      <c r="Q100" s="120"/>
      <c r="R100" s="120"/>
      <c r="S100" s="120"/>
      <c r="T100" s="120"/>
      <c r="U100" s="120"/>
      <c r="V100" s="117">
        <v>0</v>
      </c>
      <c r="W100" s="117"/>
      <c r="X100" s="117"/>
      <c r="Y100" s="117"/>
      <c r="Z100" s="117"/>
      <c r="AA100" s="117"/>
      <c r="AB100" s="117" t="s">
        <v>166</v>
      </c>
      <c r="AC100" s="117"/>
      <c r="AD100" s="117"/>
      <c r="AE100" s="117"/>
      <c r="AF100" s="117"/>
      <c r="AG100" s="117"/>
      <c r="AH100" s="117"/>
      <c r="AI100" s="117"/>
      <c r="AJ100" s="117"/>
      <c r="AK100" s="117"/>
      <c r="AL100" s="120">
        <v>300000</v>
      </c>
      <c r="AM100" s="117"/>
      <c r="AN100" s="117"/>
      <c r="AO100" s="117"/>
      <c r="AP100" s="117"/>
      <c r="AQ100" s="117"/>
      <c r="AS100" s="119"/>
      <c r="AT100" s="119"/>
      <c r="AU100" s="119"/>
      <c r="AV100" s="119"/>
      <c r="AW100" s="119"/>
      <c r="AX100" s="119"/>
      <c r="AY100" s="117" t="s">
        <v>145</v>
      </c>
      <c r="AZ100" s="117"/>
      <c r="BA100" s="117"/>
      <c r="BB100" s="117"/>
      <c r="BC100" s="117"/>
      <c r="BD100" s="117"/>
      <c r="BE100" s="117" t="s">
        <v>142</v>
      </c>
      <c r="BF100" s="117"/>
      <c r="BG100" s="117"/>
      <c r="BH100" s="117"/>
      <c r="BI100" s="117"/>
      <c r="BJ100" s="117"/>
      <c r="BK100" s="179">
        <v>42675</v>
      </c>
      <c r="BL100" s="179"/>
      <c r="BM100" s="179"/>
      <c r="BN100" s="179"/>
      <c r="BO100" s="117">
        <v>1</v>
      </c>
      <c r="BP100" s="117"/>
      <c r="BQ100" s="117"/>
      <c r="BR100" s="178">
        <v>42699</v>
      </c>
      <c r="BS100" s="178"/>
      <c r="BT100" s="178"/>
      <c r="BU100" s="178"/>
      <c r="BV100" s="178"/>
      <c r="BW100" s="120">
        <v>1600000</v>
      </c>
      <c r="BX100" s="120"/>
      <c r="BY100" s="120"/>
      <c r="BZ100" s="120"/>
      <c r="CA100" s="120"/>
      <c r="CB100" s="120"/>
      <c r="CC100" s="117">
        <v>0</v>
      </c>
      <c r="CD100" s="117"/>
      <c r="CE100" s="117"/>
      <c r="CF100" s="117"/>
      <c r="CG100" s="117"/>
      <c r="CH100" s="117"/>
    </row>
    <row r="101" spans="2:88" ht="27.95" customHeight="1">
      <c r="C101" s="117"/>
      <c r="D101" s="117"/>
      <c r="E101" s="117"/>
      <c r="F101" s="117"/>
      <c r="G101" s="117"/>
      <c r="H101" s="117"/>
      <c r="I101" s="117"/>
      <c r="J101" s="117"/>
      <c r="K101" s="118">
        <v>42705</v>
      </c>
      <c r="L101" s="119"/>
      <c r="M101" s="119"/>
      <c r="N101" s="119"/>
      <c r="O101" s="119"/>
      <c r="P101" s="120">
        <v>500000</v>
      </c>
      <c r="Q101" s="120"/>
      <c r="R101" s="120"/>
      <c r="S101" s="120"/>
      <c r="T101" s="120"/>
      <c r="U101" s="120"/>
      <c r="V101" s="117"/>
      <c r="W101" s="117"/>
      <c r="X101" s="117"/>
      <c r="Y101" s="117"/>
      <c r="Z101" s="117"/>
      <c r="AA101" s="117"/>
      <c r="AB101" s="117" t="s">
        <v>167</v>
      </c>
      <c r="AC101" s="117"/>
      <c r="AD101" s="117"/>
      <c r="AE101" s="117"/>
      <c r="AF101" s="117"/>
      <c r="AG101" s="117"/>
      <c r="AH101" s="117"/>
      <c r="AI101" s="117"/>
      <c r="AJ101" s="117"/>
      <c r="AK101" s="117"/>
      <c r="AL101" s="120">
        <v>200000</v>
      </c>
      <c r="AM101" s="117"/>
      <c r="AN101" s="117"/>
      <c r="AO101" s="117"/>
      <c r="AP101" s="117"/>
      <c r="AQ101" s="117"/>
      <c r="AS101" s="202" t="s">
        <v>148</v>
      </c>
      <c r="AT101" s="203"/>
      <c r="AU101" s="203"/>
      <c r="AV101" s="203"/>
      <c r="AW101" s="203"/>
      <c r="AX101" s="204"/>
      <c r="AY101" s="130" t="s">
        <v>140</v>
      </c>
      <c r="AZ101" s="130"/>
      <c r="BA101" s="130"/>
      <c r="BB101" s="130"/>
      <c r="BC101" s="130"/>
      <c r="BD101" s="130"/>
      <c r="BE101" s="130" t="s">
        <v>141</v>
      </c>
      <c r="BF101" s="130"/>
      <c r="BG101" s="130"/>
      <c r="BH101" s="130"/>
      <c r="BI101" s="130"/>
      <c r="BJ101" s="130"/>
      <c r="BK101" s="130" t="s">
        <v>146</v>
      </c>
      <c r="BL101" s="130"/>
      <c r="BM101" s="130"/>
      <c r="BN101" s="130"/>
      <c r="BO101" s="130" t="s">
        <v>147</v>
      </c>
      <c r="BP101" s="130"/>
      <c r="BQ101" s="130"/>
      <c r="BR101" s="130" t="s">
        <v>149</v>
      </c>
      <c r="BS101" s="130"/>
      <c r="BT101" s="130"/>
      <c r="BU101" s="122" t="s">
        <v>150</v>
      </c>
      <c r="BV101" s="122"/>
      <c r="BW101" s="122"/>
      <c r="BX101" s="122"/>
      <c r="BY101" s="122"/>
      <c r="BZ101" s="122"/>
      <c r="CA101" s="122" t="s">
        <v>153</v>
      </c>
      <c r="CB101" s="122"/>
      <c r="CC101" s="122"/>
      <c r="CD101" s="122"/>
      <c r="CE101" s="122" t="s">
        <v>10</v>
      </c>
      <c r="CF101" s="122"/>
      <c r="CG101" s="122"/>
      <c r="CH101" s="122"/>
      <c r="CI101" s="122"/>
      <c r="CJ101" s="122"/>
    </row>
    <row r="102" spans="2:88" ht="27.95" customHeight="1">
      <c r="C102" s="117"/>
      <c r="D102" s="117"/>
      <c r="E102" s="117"/>
      <c r="F102" s="117"/>
      <c r="G102" s="117"/>
      <c r="H102" s="117"/>
      <c r="I102" s="117"/>
      <c r="J102" s="117"/>
      <c r="K102" s="118"/>
      <c r="L102" s="119"/>
      <c r="M102" s="119"/>
      <c r="N102" s="119"/>
      <c r="O102" s="119"/>
      <c r="P102" s="120"/>
      <c r="Q102" s="120"/>
      <c r="R102" s="120"/>
      <c r="S102" s="120"/>
      <c r="T102" s="120"/>
      <c r="U102" s="120"/>
      <c r="V102" s="117"/>
      <c r="W102" s="117"/>
      <c r="X102" s="117"/>
      <c r="Y102" s="117"/>
      <c r="Z102" s="117"/>
      <c r="AA102" s="117"/>
      <c r="AB102" s="117" t="s">
        <v>143</v>
      </c>
      <c r="AC102" s="117"/>
      <c r="AD102" s="117"/>
      <c r="AE102" s="117"/>
      <c r="AF102" s="117"/>
      <c r="AG102" s="117"/>
      <c r="AH102" s="117"/>
      <c r="AI102" s="117"/>
      <c r="AJ102" s="117"/>
      <c r="AK102" s="117"/>
      <c r="AL102" s="120">
        <v>1100000</v>
      </c>
      <c r="AM102" s="117"/>
      <c r="AN102" s="117"/>
      <c r="AO102" s="117"/>
      <c r="AP102" s="117"/>
      <c r="AQ102" s="117"/>
      <c r="AS102" s="205"/>
      <c r="AT102" s="206"/>
      <c r="AU102" s="206"/>
      <c r="AV102" s="206"/>
      <c r="AW102" s="206"/>
      <c r="AX102" s="207"/>
      <c r="AY102" s="117" t="s">
        <v>145</v>
      </c>
      <c r="AZ102" s="117"/>
      <c r="BA102" s="117"/>
      <c r="BB102" s="117"/>
      <c r="BC102" s="117"/>
      <c r="BD102" s="117"/>
      <c r="BE102" s="117" t="s">
        <v>142</v>
      </c>
      <c r="BF102" s="117"/>
      <c r="BG102" s="117"/>
      <c r="BH102" s="117"/>
      <c r="BI102" s="117"/>
      <c r="BJ102" s="117"/>
      <c r="BK102" s="179">
        <v>42675</v>
      </c>
      <c r="BL102" s="179"/>
      <c r="BM102" s="179"/>
      <c r="BN102" s="179"/>
      <c r="BO102" s="117">
        <v>1</v>
      </c>
      <c r="BP102" s="117"/>
      <c r="BQ102" s="117"/>
      <c r="BR102" s="117">
        <v>1</v>
      </c>
      <c r="BS102" s="117"/>
      <c r="BT102" s="117"/>
      <c r="BU102" s="201" t="s">
        <v>166</v>
      </c>
      <c r="BV102" s="201"/>
      <c r="BW102" s="201"/>
      <c r="BX102" s="201"/>
      <c r="BY102" s="201"/>
      <c r="BZ102" s="201"/>
      <c r="CA102" s="119">
        <v>1</v>
      </c>
      <c r="CB102" s="119"/>
      <c r="CC102" s="119"/>
      <c r="CD102" s="119"/>
      <c r="CE102" s="120">
        <v>300000</v>
      </c>
      <c r="CF102" s="120"/>
      <c r="CG102" s="120"/>
      <c r="CH102" s="120"/>
      <c r="CI102" s="120"/>
      <c r="CJ102" s="120"/>
    </row>
    <row r="103" spans="2:88" ht="27.95" customHeight="1">
      <c r="C103" s="117"/>
      <c r="D103" s="117"/>
      <c r="E103" s="117"/>
      <c r="F103" s="117"/>
      <c r="G103" s="117"/>
      <c r="H103" s="117"/>
      <c r="I103" s="117"/>
      <c r="J103" s="117"/>
      <c r="K103" s="118"/>
      <c r="L103" s="119"/>
      <c r="M103" s="119"/>
      <c r="N103" s="119"/>
      <c r="O103" s="119"/>
      <c r="P103" s="120"/>
      <c r="Q103" s="120"/>
      <c r="R103" s="120"/>
      <c r="S103" s="120"/>
      <c r="T103" s="120"/>
      <c r="U103" s="120"/>
      <c r="V103" s="117"/>
      <c r="W103" s="117"/>
      <c r="X103" s="117"/>
      <c r="Y103" s="117"/>
      <c r="Z103" s="117"/>
      <c r="AA103" s="117"/>
      <c r="AB103" s="117"/>
      <c r="AC103" s="117"/>
      <c r="AD103" s="117"/>
      <c r="AE103" s="117"/>
      <c r="AF103" s="117"/>
      <c r="AG103" s="117"/>
      <c r="AH103" s="117"/>
      <c r="AI103" s="117"/>
      <c r="AJ103" s="117"/>
      <c r="AK103" s="117"/>
      <c r="AL103" s="120"/>
      <c r="AM103" s="117"/>
      <c r="AN103" s="117"/>
      <c r="AO103" s="117"/>
      <c r="AP103" s="117"/>
      <c r="AQ103" s="117"/>
      <c r="AS103" s="205"/>
      <c r="AT103" s="206"/>
      <c r="AU103" s="206"/>
      <c r="AV103" s="206"/>
      <c r="AW103" s="206"/>
      <c r="AX103" s="207"/>
      <c r="AY103" s="117" t="s">
        <v>145</v>
      </c>
      <c r="AZ103" s="117"/>
      <c r="BA103" s="117"/>
      <c r="BB103" s="117"/>
      <c r="BC103" s="117"/>
      <c r="BD103" s="117"/>
      <c r="BE103" s="117" t="s">
        <v>142</v>
      </c>
      <c r="BF103" s="117"/>
      <c r="BG103" s="117"/>
      <c r="BH103" s="117"/>
      <c r="BI103" s="117"/>
      <c r="BJ103" s="117"/>
      <c r="BK103" s="179">
        <v>42675</v>
      </c>
      <c r="BL103" s="179"/>
      <c r="BM103" s="179"/>
      <c r="BN103" s="179"/>
      <c r="BO103" s="117">
        <v>1</v>
      </c>
      <c r="BP103" s="117"/>
      <c r="BQ103" s="117"/>
      <c r="BR103" s="117">
        <v>1</v>
      </c>
      <c r="BS103" s="117"/>
      <c r="BT103" s="117"/>
      <c r="BU103" s="201" t="s">
        <v>167</v>
      </c>
      <c r="BV103" s="201"/>
      <c r="BW103" s="201"/>
      <c r="BX103" s="201"/>
      <c r="BY103" s="201"/>
      <c r="BZ103" s="201"/>
      <c r="CA103" s="119">
        <v>1</v>
      </c>
      <c r="CB103" s="119"/>
      <c r="CC103" s="119"/>
      <c r="CD103" s="119"/>
      <c r="CE103" s="120">
        <v>200000</v>
      </c>
      <c r="CF103" s="120"/>
      <c r="CG103" s="120"/>
      <c r="CH103" s="120"/>
      <c r="CI103" s="120"/>
      <c r="CJ103" s="120"/>
    </row>
    <row r="104" spans="2:88" ht="27.95" customHeight="1">
      <c r="C104" s="127" t="s">
        <v>49</v>
      </c>
      <c r="D104" s="127"/>
      <c r="E104" s="127"/>
      <c r="F104" s="127"/>
      <c r="G104" s="127"/>
      <c r="H104" s="127"/>
      <c r="I104" s="127"/>
      <c r="J104" s="127"/>
      <c r="K104" s="114"/>
      <c r="L104" s="114"/>
      <c r="M104" s="114"/>
      <c r="N104" s="114"/>
      <c r="O104" s="114"/>
      <c r="P104" s="128">
        <v>1600000</v>
      </c>
      <c r="Q104" s="128"/>
      <c r="R104" s="128"/>
      <c r="S104" s="128"/>
      <c r="T104" s="128"/>
      <c r="U104" s="128"/>
      <c r="V104" s="127">
        <v>0</v>
      </c>
      <c r="W104" s="127"/>
      <c r="X104" s="127"/>
      <c r="Y104" s="127"/>
      <c r="Z104" s="127"/>
      <c r="AA104" s="127"/>
      <c r="AB104" s="127"/>
      <c r="AC104" s="127"/>
      <c r="AD104" s="127"/>
      <c r="AE104" s="127"/>
      <c r="AF104" s="127"/>
      <c r="AG104" s="127"/>
      <c r="AH104" s="127"/>
      <c r="AI104" s="127"/>
      <c r="AJ104" s="127"/>
      <c r="AK104" s="127"/>
      <c r="AL104" s="128">
        <v>500000</v>
      </c>
      <c r="AM104" s="127"/>
      <c r="AN104" s="127"/>
      <c r="AO104" s="127"/>
      <c r="AP104" s="127"/>
      <c r="AQ104" s="127"/>
      <c r="AS104" s="208"/>
      <c r="AT104" s="209"/>
      <c r="AU104" s="209"/>
      <c r="AV104" s="209"/>
      <c r="AW104" s="209"/>
      <c r="AX104" s="210"/>
      <c r="AY104" s="117" t="s">
        <v>145</v>
      </c>
      <c r="AZ104" s="117"/>
      <c r="BA104" s="117"/>
      <c r="BB104" s="117"/>
      <c r="BC104" s="117"/>
      <c r="BD104" s="117"/>
      <c r="BE104" s="117" t="s">
        <v>142</v>
      </c>
      <c r="BF104" s="117"/>
      <c r="BG104" s="117"/>
      <c r="BH104" s="117"/>
      <c r="BI104" s="117"/>
      <c r="BJ104" s="117"/>
      <c r="BK104" s="179">
        <v>42675</v>
      </c>
      <c r="BL104" s="179"/>
      <c r="BM104" s="179"/>
      <c r="BN104" s="179"/>
      <c r="BO104" s="117">
        <v>1</v>
      </c>
      <c r="BP104" s="117"/>
      <c r="BQ104" s="117"/>
      <c r="BR104" s="117">
        <v>1</v>
      </c>
      <c r="BS104" s="117"/>
      <c r="BT104" s="117"/>
      <c r="BU104" s="201" t="s">
        <v>151</v>
      </c>
      <c r="BV104" s="201"/>
      <c r="BW104" s="201"/>
      <c r="BX104" s="201"/>
      <c r="BY104" s="201"/>
      <c r="BZ104" s="201"/>
      <c r="CA104" s="119" t="s">
        <v>154</v>
      </c>
      <c r="CB104" s="119"/>
      <c r="CC104" s="119"/>
      <c r="CD104" s="119"/>
      <c r="CE104" s="120">
        <v>1100000</v>
      </c>
      <c r="CF104" s="120"/>
      <c r="CG104" s="120"/>
      <c r="CH104" s="120"/>
      <c r="CI104" s="120"/>
      <c r="CJ104" s="120"/>
    </row>
    <row r="105" spans="2:88" ht="27.95" customHeight="1">
      <c r="C105" s="129" t="s">
        <v>10</v>
      </c>
      <c r="D105" s="129"/>
      <c r="E105" s="129"/>
      <c r="F105" s="129"/>
      <c r="G105" s="129"/>
      <c r="H105" s="129"/>
      <c r="I105" s="129"/>
      <c r="J105" s="129"/>
      <c r="K105" s="130"/>
      <c r="L105" s="130"/>
      <c r="M105" s="130"/>
      <c r="N105" s="130"/>
      <c r="O105" s="130"/>
      <c r="P105" s="131">
        <v>1600000</v>
      </c>
      <c r="Q105" s="131"/>
      <c r="R105" s="131"/>
      <c r="S105" s="131"/>
      <c r="T105" s="131"/>
      <c r="U105" s="131"/>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row>
    <row r="106" spans="2:88" ht="27.95" customHeight="1">
      <c r="C106" s="121" t="s">
        <v>50</v>
      </c>
      <c r="D106" s="121"/>
      <c r="E106" s="121"/>
      <c r="F106" s="121"/>
      <c r="G106" s="121"/>
      <c r="H106" s="121"/>
      <c r="I106" s="121"/>
      <c r="J106" s="121"/>
      <c r="K106" s="122"/>
      <c r="L106" s="122"/>
      <c r="M106" s="122"/>
      <c r="N106" s="122"/>
      <c r="O106" s="122"/>
      <c r="P106" s="123">
        <f>AL104</f>
        <v>500000</v>
      </c>
      <c r="Q106" s="123"/>
      <c r="R106" s="123"/>
      <c r="S106" s="123"/>
      <c r="T106" s="123"/>
      <c r="U106" s="123"/>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row>
    <row r="107" spans="2:88" ht="27.95" customHeight="1">
      <c r="C107" s="124" t="s">
        <v>11</v>
      </c>
      <c r="D107" s="124"/>
      <c r="E107" s="124"/>
      <c r="F107" s="124"/>
      <c r="G107" s="124"/>
      <c r="H107" s="124"/>
      <c r="I107" s="124"/>
      <c r="J107" s="124"/>
      <c r="K107" s="125"/>
      <c r="L107" s="125"/>
      <c r="M107" s="125"/>
      <c r="N107" s="125"/>
      <c r="O107" s="125"/>
      <c r="P107" s="126">
        <f>P105-P106</f>
        <v>1100000</v>
      </c>
      <c r="Q107" s="126"/>
      <c r="R107" s="126"/>
      <c r="S107" s="126"/>
      <c r="T107" s="126"/>
      <c r="U107" s="126"/>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row>
    <row r="109" spans="2:88" ht="27.75" customHeight="1">
      <c r="B109" s="21" t="s">
        <v>169</v>
      </c>
    </row>
    <row r="111" spans="2:88" ht="27.95" customHeight="1">
      <c r="C111" s="21" t="s">
        <v>1</v>
      </c>
    </row>
    <row r="112" spans="2:88" ht="27.95" customHeight="1">
      <c r="C112" s="111" t="s">
        <v>24</v>
      </c>
      <c r="D112" s="112"/>
      <c r="E112" s="112"/>
      <c r="F112" s="112"/>
      <c r="G112" s="112"/>
      <c r="H112" s="112"/>
      <c r="I112" s="112"/>
      <c r="J112" s="113"/>
      <c r="K112" s="114" t="s">
        <v>12</v>
      </c>
      <c r="L112" s="114"/>
      <c r="M112" s="114"/>
      <c r="N112" s="114"/>
      <c r="O112" s="114"/>
      <c r="P112" s="114" t="s">
        <v>31</v>
      </c>
      <c r="Q112" s="114"/>
      <c r="R112" s="114"/>
      <c r="S112" s="114"/>
      <c r="T112" s="114"/>
      <c r="U112" s="114"/>
      <c r="V112" s="114" t="s">
        <v>32</v>
      </c>
      <c r="W112" s="114"/>
      <c r="X112" s="114"/>
      <c r="Y112" s="114"/>
      <c r="Z112" s="114"/>
      <c r="AA112" s="114"/>
      <c r="AB112" s="115" t="s">
        <v>36</v>
      </c>
      <c r="AC112" s="115"/>
      <c r="AD112" s="115"/>
      <c r="AE112" s="115"/>
      <c r="AF112" s="115"/>
      <c r="AG112" s="115"/>
      <c r="AH112" s="115"/>
      <c r="AI112" s="115"/>
      <c r="AJ112" s="115"/>
      <c r="AK112" s="115"/>
      <c r="AL112" s="116" t="s">
        <v>10</v>
      </c>
      <c r="AM112" s="116"/>
      <c r="AN112" s="116"/>
      <c r="AO112" s="116"/>
      <c r="AP112" s="116"/>
      <c r="AQ112" s="116"/>
    </row>
    <row r="113" spans="3:43" ht="27.95" customHeight="1">
      <c r="C113" s="117" t="s">
        <v>142</v>
      </c>
      <c r="D113" s="117"/>
      <c r="E113" s="117"/>
      <c r="F113" s="117"/>
      <c r="G113" s="117"/>
      <c r="H113" s="117"/>
      <c r="I113" s="117"/>
      <c r="J113" s="117"/>
      <c r="K113" s="118">
        <v>42699</v>
      </c>
      <c r="L113" s="119"/>
      <c r="M113" s="119"/>
      <c r="N113" s="119"/>
      <c r="O113" s="119"/>
      <c r="P113" s="120">
        <v>1600000</v>
      </c>
      <c r="Q113" s="120"/>
      <c r="R113" s="120"/>
      <c r="S113" s="120"/>
      <c r="T113" s="120"/>
      <c r="U113" s="120"/>
      <c r="V113" s="117">
        <v>0</v>
      </c>
      <c r="W113" s="117"/>
      <c r="X113" s="117"/>
      <c r="Y113" s="117"/>
      <c r="Z113" s="117"/>
      <c r="AA113" s="117"/>
      <c r="AB113" s="117" t="s">
        <v>143</v>
      </c>
      <c r="AC113" s="117"/>
      <c r="AD113" s="117"/>
      <c r="AE113" s="117"/>
      <c r="AF113" s="117"/>
      <c r="AG113" s="117"/>
      <c r="AH113" s="117"/>
      <c r="AI113" s="117"/>
      <c r="AJ113" s="117"/>
      <c r="AK113" s="117"/>
      <c r="AL113" s="120">
        <v>1100000</v>
      </c>
      <c r="AM113" s="120"/>
      <c r="AN113" s="120"/>
      <c r="AO113" s="120"/>
      <c r="AP113" s="120"/>
      <c r="AQ113" s="120"/>
    </row>
    <row r="114" spans="3:43" ht="27.95" customHeight="1">
      <c r="C114" s="117"/>
      <c r="D114" s="117"/>
      <c r="E114" s="117"/>
      <c r="F114" s="117"/>
      <c r="G114" s="117"/>
      <c r="H114" s="117"/>
      <c r="I114" s="117"/>
      <c r="J114" s="117"/>
      <c r="K114" s="118"/>
      <c r="L114" s="119"/>
      <c r="M114" s="119"/>
      <c r="N114" s="119"/>
      <c r="O114" s="119"/>
      <c r="P114" s="120"/>
      <c r="Q114" s="120"/>
      <c r="R114" s="120"/>
      <c r="S114" s="120"/>
      <c r="T114" s="120"/>
      <c r="U114" s="120"/>
      <c r="V114" s="117"/>
      <c r="W114" s="117"/>
      <c r="X114" s="117"/>
      <c r="Y114" s="117"/>
      <c r="Z114" s="117"/>
      <c r="AA114" s="117"/>
      <c r="AB114" s="117"/>
      <c r="AC114" s="117"/>
      <c r="AD114" s="117"/>
      <c r="AE114" s="117"/>
      <c r="AF114" s="117"/>
      <c r="AG114" s="117"/>
      <c r="AH114" s="117"/>
      <c r="AI114" s="117"/>
      <c r="AJ114" s="117"/>
      <c r="AK114" s="117"/>
      <c r="AL114" s="120"/>
      <c r="AM114" s="120"/>
      <c r="AN114" s="120"/>
      <c r="AO114" s="120"/>
      <c r="AP114" s="120"/>
      <c r="AQ114" s="120"/>
    </row>
    <row r="115" spans="3:43" ht="27.95" customHeight="1">
      <c r="C115" s="127" t="s">
        <v>49</v>
      </c>
      <c r="D115" s="127"/>
      <c r="E115" s="127"/>
      <c r="F115" s="127"/>
      <c r="G115" s="127"/>
      <c r="H115" s="127"/>
      <c r="I115" s="127"/>
      <c r="J115" s="127"/>
      <c r="K115" s="114"/>
      <c r="L115" s="114"/>
      <c r="M115" s="114"/>
      <c r="N115" s="114"/>
      <c r="O115" s="114"/>
      <c r="P115" s="128">
        <v>1600000</v>
      </c>
      <c r="Q115" s="128"/>
      <c r="R115" s="128"/>
      <c r="S115" s="128"/>
      <c r="T115" s="128"/>
      <c r="U115" s="128"/>
      <c r="V115" s="127">
        <v>0</v>
      </c>
      <c r="W115" s="127"/>
      <c r="X115" s="127"/>
      <c r="Y115" s="127"/>
      <c r="Z115" s="127"/>
      <c r="AA115" s="127"/>
      <c r="AB115" s="127"/>
      <c r="AC115" s="127"/>
      <c r="AD115" s="127"/>
      <c r="AE115" s="127"/>
      <c r="AF115" s="127"/>
      <c r="AG115" s="127"/>
      <c r="AH115" s="127"/>
      <c r="AI115" s="127"/>
      <c r="AJ115" s="127"/>
      <c r="AK115" s="127"/>
      <c r="AL115" s="128">
        <v>0</v>
      </c>
      <c r="AM115" s="128"/>
      <c r="AN115" s="128"/>
      <c r="AO115" s="128"/>
      <c r="AP115" s="128"/>
      <c r="AQ115" s="128"/>
    </row>
    <row r="116" spans="3:43" ht="27.95" customHeight="1">
      <c r="C116" s="129" t="s">
        <v>10</v>
      </c>
      <c r="D116" s="129"/>
      <c r="E116" s="129"/>
      <c r="F116" s="129"/>
      <c r="G116" s="129"/>
      <c r="H116" s="129"/>
      <c r="I116" s="129"/>
      <c r="J116" s="129"/>
      <c r="K116" s="130"/>
      <c r="L116" s="130"/>
      <c r="M116" s="130"/>
      <c r="N116" s="130"/>
      <c r="O116" s="130"/>
      <c r="P116" s="131">
        <v>1600000</v>
      </c>
      <c r="Q116" s="131"/>
      <c r="R116" s="131"/>
      <c r="S116" s="131"/>
      <c r="T116" s="131"/>
      <c r="U116" s="131"/>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row>
    <row r="117" spans="3:43" ht="27.95" customHeight="1">
      <c r="C117" s="121" t="s">
        <v>50</v>
      </c>
      <c r="D117" s="121"/>
      <c r="E117" s="121"/>
      <c r="F117" s="121"/>
      <c r="G117" s="121"/>
      <c r="H117" s="121"/>
      <c r="I117" s="121"/>
      <c r="J117" s="121"/>
      <c r="K117" s="122"/>
      <c r="L117" s="122"/>
      <c r="M117" s="122"/>
      <c r="N117" s="122"/>
      <c r="O117" s="122"/>
      <c r="P117" s="123">
        <v>0</v>
      </c>
      <c r="Q117" s="123"/>
      <c r="R117" s="123"/>
      <c r="S117" s="123"/>
      <c r="T117" s="123"/>
      <c r="U117" s="123"/>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row>
    <row r="118" spans="3:43" ht="27.95" customHeight="1">
      <c r="C118" s="124" t="s">
        <v>11</v>
      </c>
      <c r="D118" s="124"/>
      <c r="E118" s="124"/>
      <c r="F118" s="124"/>
      <c r="G118" s="124"/>
      <c r="H118" s="124"/>
      <c r="I118" s="124"/>
      <c r="J118" s="124"/>
      <c r="K118" s="125"/>
      <c r="L118" s="125"/>
      <c r="M118" s="125"/>
      <c r="N118" s="125"/>
      <c r="O118" s="125"/>
      <c r="P118" s="126">
        <f>P116-P117</f>
        <v>1600000</v>
      </c>
      <c r="Q118" s="126"/>
      <c r="R118" s="126"/>
      <c r="S118" s="126"/>
      <c r="T118" s="126"/>
      <c r="U118" s="126"/>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row>
    <row r="119" spans="3:43" ht="27.95" customHeight="1">
      <c r="C119" s="21" t="s">
        <v>170</v>
      </c>
    </row>
    <row r="121" spans="3:43" ht="27.95" customHeight="1">
      <c r="C121" s="21" t="s">
        <v>156</v>
      </c>
    </row>
    <row r="122" spans="3:43" ht="27.95" customHeight="1">
      <c r="D122" s="21" t="s">
        <v>157</v>
      </c>
    </row>
    <row r="133" spans="3:4" ht="27.95" customHeight="1">
      <c r="C133" s="21" t="s">
        <v>158</v>
      </c>
    </row>
    <row r="134" spans="3:4" ht="27.95" customHeight="1">
      <c r="D134" s="21" t="s">
        <v>159</v>
      </c>
    </row>
    <row r="135" spans="3:4" ht="27.95" customHeight="1">
      <c r="C135" s="21" t="s">
        <v>161</v>
      </c>
    </row>
    <row r="136" spans="3:4" ht="27.95" customHeight="1">
      <c r="D136" s="21" t="s">
        <v>162</v>
      </c>
    </row>
    <row r="147" spans="3:88" ht="27.95" customHeight="1">
      <c r="C147" s="21" t="s">
        <v>164</v>
      </c>
    </row>
    <row r="148" spans="3:88" ht="27.95" customHeight="1">
      <c r="D148" s="21" t="s">
        <v>165</v>
      </c>
    </row>
    <row r="150" spans="3:88" ht="27.95" customHeight="1">
      <c r="C150" s="21" t="s">
        <v>1</v>
      </c>
      <c r="AS150" s="21" t="s">
        <v>144</v>
      </c>
    </row>
    <row r="151" spans="3:88" ht="28.5" customHeight="1">
      <c r="C151" s="111" t="s">
        <v>24</v>
      </c>
      <c r="D151" s="112"/>
      <c r="E151" s="112"/>
      <c r="F151" s="112"/>
      <c r="G151" s="112"/>
      <c r="H151" s="112"/>
      <c r="I151" s="112"/>
      <c r="J151" s="113"/>
      <c r="K151" s="114" t="s">
        <v>12</v>
      </c>
      <c r="L151" s="114"/>
      <c r="M151" s="114"/>
      <c r="N151" s="114"/>
      <c r="O151" s="114"/>
      <c r="P151" s="114" t="s">
        <v>31</v>
      </c>
      <c r="Q151" s="114"/>
      <c r="R151" s="114"/>
      <c r="S151" s="114"/>
      <c r="T151" s="114"/>
      <c r="U151" s="114"/>
      <c r="V151" s="114" t="s">
        <v>32</v>
      </c>
      <c r="W151" s="114"/>
      <c r="X151" s="114"/>
      <c r="Y151" s="114"/>
      <c r="Z151" s="114"/>
      <c r="AA151" s="114"/>
      <c r="AB151" s="115" t="s">
        <v>36</v>
      </c>
      <c r="AC151" s="115"/>
      <c r="AD151" s="115"/>
      <c r="AE151" s="115"/>
      <c r="AF151" s="115"/>
      <c r="AG151" s="115"/>
      <c r="AH151" s="115"/>
      <c r="AI151" s="115"/>
      <c r="AJ151" s="115"/>
      <c r="AK151" s="115"/>
      <c r="AL151" s="116" t="s">
        <v>10</v>
      </c>
      <c r="AM151" s="116"/>
      <c r="AN151" s="116"/>
      <c r="AO151" s="116"/>
      <c r="AP151" s="116"/>
      <c r="AQ151" s="116"/>
      <c r="AS151" s="119" t="s">
        <v>139</v>
      </c>
      <c r="AT151" s="119"/>
      <c r="AU151" s="119"/>
      <c r="AV151" s="119"/>
      <c r="AW151" s="119"/>
      <c r="AX151" s="119"/>
      <c r="AY151" s="130" t="s">
        <v>140</v>
      </c>
      <c r="AZ151" s="130"/>
      <c r="BA151" s="130"/>
      <c r="BB151" s="130"/>
      <c r="BC151" s="130"/>
      <c r="BD151" s="130"/>
      <c r="BE151" s="130" t="s">
        <v>141</v>
      </c>
      <c r="BF151" s="130"/>
      <c r="BG151" s="130"/>
      <c r="BH151" s="130"/>
      <c r="BI151" s="130"/>
      <c r="BJ151" s="130"/>
      <c r="BK151" s="130" t="s">
        <v>146</v>
      </c>
      <c r="BL151" s="130"/>
      <c r="BM151" s="130"/>
      <c r="BN151" s="130"/>
      <c r="BO151" s="130" t="s">
        <v>147</v>
      </c>
      <c r="BP151" s="130"/>
      <c r="BQ151" s="130"/>
      <c r="BR151" s="122" t="s">
        <v>12</v>
      </c>
      <c r="BS151" s="122"/>
      <c r="BT151" s="122"/>
      <c r="BU151" s="122"/>
      <c r="BV151" s="122"/>
      <c r="BW151" s="122" t="s">
        <v>31</v>
      </c>
      <c r="BX151" s="122"/>
      <c r="BY151" s="122"/>
      <c r="BZ151" s="122"/>
      <c r="CA151" s="122"/>
      <c r="CB151" s="122"/>
      <c r="CC151" s="122" t="s">
        <v>32</v>
      </c>
      <c r="CD151" s="122"/>
      <c r="CE151" s="122"/>
      <c r="CF151" s="122"/>
      <c r="CG151" s="122"/>
      <c r="CH151" s="122"/>
    </row>
    <row r="152" spans="3:88" ht="27.95" customHeight="1">
      <c r="C152" s="117" t="s">
        <v>142</v>
      </c>
      <c r="D152" s="117"/>
      <c r="E152" s="117"/>
      <c r="F152" s="117"/>
      <c r="G152" s="117"/>
      <c r="H152" s="117"/>
      <c r="I152" s="117"/>
      <c r="J152" s="117"/>
      <c r="K152" s="118">
        <v>42699</v>
      </c>
      <c r="L152" s="119"/>
      <c r="M152" s="119"/>
      <c r="N152" s="119"/>
      <c r="O152" s="119"/>
      <c r="P152" s="120">
        <v>1600000</v>
      </c>
      <c r="Q152" s="120"/>
      <c r="R152" s="120"/>
      <c r="S152" s="120"/>
      <c r="T152" s="120"/>
      <c r="U152" s="120"/>
      <c r="V152" s="117">
        <v>0</v>
      </c>
      <c r="W152" s="117"/>
      <c r="X152" s="117"/>
      <c r="Y152" s="117"/>
      <c r="Z152" s="117"/>
      <c r="AA152" s="117"/>
      <c r="AB152" s="117" t="s">
        <v>171</v>
      </c>
      <c r="AC152" s="117"/>
      <c r="AD152" s="117"/>
      <c r="AE152" s="117"/>
      <c r="AF152" s="117"/>
      <c r="AG152" s="117"/>
      <c r="AH152" s="117"/>
      <c r="AI152" s="117"/>
      <c r="AJ152" s="117"/>
      <c r="AK152" s="117"/>
      <c r="AL152" s="120">
        <v>1100000</v>
      </c>
      <c r="AM152" s="120"/>
      <c r="AN152" s="120"/>
      <c r="AO152" s="120"/>
      <c r="AP152" s="120"/>
      <c r="AQ152" s="120"/>
      <c r="AS152" s="119"/>
      <c r="AT152" s="119"/>
      <c r="AU152" s="119"/>
      <c r="AV152" s="119"/>
      <c r="AW152" s="119"/>
      <c r="AX152" s="119"/>
      <c r="AY152" s="117" t="s">
        <v>145</v>
      </c>
      <c r="AZ152" s="117"/>
      <c r="BA152" s="117"/>
      <c r="BB152" s="117"/>
      <c r="BC152" s="117"/>
      <c r="BD152" s="117"/>
      <c r="BE152" s="117" t="s">
        <v>142</v>
      </c>
      <c r="BF152" s="117"/>
      <c r="BG152" s="117"/>
      <c r="BH152" s="117"/>
      <c r="BI152" s="117"/>
      <c r="BJ152" s="117"/>
      <c r="BK152" s="179">
        <v>42675</v>
      </c>
      <c r="BL152" s="179"/>
      <c r="BM152" s="179"/>
      <c r="BN152" s="179"/>
      <c r="BO152" s="117">
        <v>1</v>
      </c>
      <c r="BP152" s="117"/>
      <c r="BQ152" s="117"/>
      <c r="BR152" s="178">
        <v>42699</v>
      </c>
      <c r="BS152" s="178"/>
      <c r="BT152" s="178"/>
      <c r="BU152" s="178"/>
      <c r="BV152" s="178"/>
      <c r="BW152" s="120">
        <v>1600000</v>
      </c>
      <c r="BX152" s="120"/>
      <c r="BY152" s="120"/>
      <c r="BZ152" s="120"/>
      <c r="CA152" s="120"/>
      <c r="CB152" s="120"/>
      <c r="CC152" s="117">
        <v>0</v>
      </c>
      <c r="CD152" s="117"/>
      <c r="CE152" s="117"/>
      <c r="CF152" s="117"/>
      <c r="CG152" s="117"/>
      <c r="CH152" s="117"/>
    </row>
    <row r="153" spans="3:88" ht="27.95" customHeight="1">
      <c r="C153" s="117"/>
      <c r="D153" s="117"/>
      <c r="E153" s="117"/>
      <c r="F153" s="117"/>
      <c r="G153" s="117"/>
      <c r="H153" s="117"/>
      <c r="I153" s="117"/>
      <c r="J153" s="117"/>
      <c r="K153" s="118"/>
      <c r="L153" s="119"/>
      <c r="M153" s="119"/>
      <c r="N153" s="119"/>
      <c r="O153" s="119"/>
      <c r="P153" s="120"/>
      <c r="Q153" s="120"/>
      <c r="R153" s="120"/>
      <c r="S153" s="120"/>
      <c r="T153" s="120"/>
      <c r="U153" s="120"/>
      <c r="V153" s="117"/>
      <c r="W153" s="117"/>
      <c r="X153" s="117"/>
      <c r="Y153" s="117"/>
      <c r="Z153" s="117"/>
      <c r="AA153" s="117"/>
      <c r="AB153" s="117"/>
      <c r="AC153" s="117"/>
      <c r="AD153" s="117"/>
      <c r="AE153" s="117"/>
      <c r="AF153" s="117"/>
      <c r="AG153" s="117"/>
      <c r="AH153" s="117"/>
      <c r="AI153" s="117"/>
      <c r="AJ153" s="117"/>
      <c r="AK153" s="117"/>
      <c r="AL153" s="120"/>
      <c r="AM153" s="120"/>
      <c r="AN153" s="120"/>
      <c r="AO153" s="120"/>
      <c r="AP153" s="120"/>
      <c r="AQ153" s="120"/>
      <c r="AS153" s="202" t="s">
        <v>148</v>
      </c>
      <c r="AT153" s="211"/>
      <c r="AU153" s="211"/>
      <c r="AV153" s="211"/>
      <c r="AW153" s="211"/>
      <c r="AX153" s="212"/>
      <c r="AY153" s="130" t="s">
        <v>140</v>
      </c>
      <c r="AZ153" s="130"/>
      <c r="BA153" s="130"/>
      <c r="BB153" s="130"/>
      <c r="BC153" s="130"/>
      <c r="BD153" s="130"/>
      <c r="BE153" s="130" t="s">
        <v>141</v>
      </c>
      <c r="BF153" s="130"/>
      <c r="BG153" s="130"/>
      <c r="BH153" s="130"/>
      <c r="BI153" s="130"/>
      <c r="BJ153" s="130"/>
      <c r="BK153" s="130" t="s">
        <v>146</v>
      </c>
      <c r="BL153" s="130"/>
      <c r="BM153" s="130"/>
      <c r="BN153" s="130"/>
      <c r="BO153" s="130" t="s">
        <v>147</v>
      </c>
      <c r="BP153" s="130"/>
      <c r="BQ153" s="130"/>
      <c r="BR153" s="130" t="s">
        <v>149</v>
      </c>
      <c r="BS153" s="130"/>
      <c r="BT153" s="130"/>
      <c r="BU153" s="122" t="s">
        <v>150</v>
      </c>
      <c r="BV153" s="122"/>
      <c r="BW153" s="122"/>
      <c r="BX153" s="122"/>
      <c r="BY153" s="122"/>
      <c r="BZ153" s="122"/>
      <c r="CA153" s="122" t="s">
        <v>153</v>
      </c>
      <c r="CB153" s="122"/>
      <c r="CC153" s="122"/>
      <c r="CD153" s="122"/>
      <c r="CE153" s="122" t="s">
        <v>10</v>
      </c>
      <c r="CF153" s="122"/>
      <c r="CG153" s="122"/>
      <c r="CH153" s="122"/>
      <c r="CI153" s="122"/>
      <c r="CJ153" s="122"/>
    </row>
    <row r="154" spans="3:88" ht="27.95" customHeight="1">
      <c r="C154" s="127" t="s">
        <v>49</v>
      </c>
      <c r="D154" s="127"/>
      <c r="E154" s="127"/>
      <c r="F154" s="127"/>
      <c r="G154" s="127"/>
      <c r="H154" s="127"/>
      <c r="I154" s="127"/>
      <c r="J154" s="127"/>
      <c r="K154" s="114"/>
      <c r="L154" s="114"/>
      <c r="M154" s="114"/>
      <c r="N154" s="114"/>
      <c r="O154" s="114"/>
      <c r="P154" s="128">
        <v>1600000</v>
      </c>
      <c r="Q154" s="128"/>
      <c r="R154" s="128"/>
      <c r="S154" s="128"/>
      <c r="T154" s="128"/>
      <c r="U154" s="128"/>
      <c r="V154" s="127">
        <v>0</v>
      </c>
      <c r="W154" s="127"/>
      <c r="X154" s="127"/>
      <c r="Y154" s="127"/>
      <c r="Z154" s="127"/>
      <c r="AA154" s="127"/>
      <c r="AB154" s="127"/>
      <c r="AC154" s="127"/>
      <c r="AD154" s="127"/>
      <c r="AE154" s="127"/>
      <c r="AF154" s="127"/>
      <c r="AG154" s="127"/>
      <c r="AH154" s="127"/>
      <c r="AI154" s="127"/>
      <c r="AJ154" s="127"/>
      <c r="AK154" s="127"/>
      <c r="AL154" s="128">
        <v>1100000</v>
      </c>
      <c r="AM154" s="128"/>
      <c r="AN154" s="128"/>
      <c r="AO154" s="128"/>
      <c r="AP154" s="128"/>
      <c r="AQ154" s="128"/>
      <c r="AS154" s="213"/>
      <c r="AT154" s="214"/>
      <c r="AU154" s="214"/>
      <c r="AV154" s="214"/>
      <c r="AW154" s="214"/>
      <c r="AX154" s="215"/>
      <c r="AY154" s="117" t="s">
        <v>145</v>
      </c>
      <c r="AZ154" s="117"/>
      <c r="BA154" s="117"/>
      <c r="BB154" s="117"/>
      <c r="BC154" s="117"/>
      <c r="BD154" s="117"/>
      <c r="BE154" s="117" t="s">
        <v>142</v>
      </c>
      <c r="BF154" s="117"/>
      <c r="BG154" s="117"/>
      <c r="BH154" s="117"/>
      <c r="BI154" s="117"/>
      <c r="BJ154" s="117"/>
      <c r="BK154" s="179">
        <v>42675</v>
      </c>
      <c r="BL154" s="179"/>
      <c r="BM154" s="179"/>
      <c r="BN154" s="179"/>
      <c r="BO154" s="117">
        <v>1</v>
      </c>
      <c r="BP154" s="117"/>
      <c r="BQ154" s="117"/>
      <c r="BR154" s="117">
        <v>1</v>
      </c>
      <c r="BS154" s="117"/>
      <c r="BT154" s="117"/>
      <c r="BU154" s="201" t="s">
        <v>166</v>
      </c>
      <c r="BV154" s="201"/>
      <c r="BW154" s="201"/>
      <c r="BX154" s="201"/>
      <c r="BY154" s="201"/>
      <c r="BZ154" s="201"/>
      <c r="CA154" s="119">
        <v>1</v>
      </c>
      <c r="CB154" s="119"/>
      <c r="CC154" s="119"/>
      <c r="CD154" s="119"/>
      <c r="CE154" s="120">
        <v>300000</v>
      </c>
      <c r="CF154" s="120"/>
      <c r="CG154" s="120"/>
      <c r="CH154" s="120"/>
      <c r="CI154" s="120"/>
      <c r="CJ154" s="120"/>
    </row>
    <row r="155" spans="3:88" ht="27.95" customHeight="1">
      <c r="C155" s="129" t="s">
        <v>10</v>
      </c>
      <c r="D155" s="129"/>
      <c r="E155" s="129"/>
      <c r="F155" s="129"/>
      <c r="G155" s="129"/>
      <c r="H155" s="129"/>
      <c r="I155" s="129"/>
      <c r="J155" s="129"/>
      <c r="K155" s="130"/>
      <c r="L155" s="130"/>
      <c r="M155" s="130"/>
      <c r="N155" s="130"/>
      <c r="O155" s="130"/>
      <c r="P155" s="131">
        <v>1600000</v>
      </c>
      <c r="Q155" s="131"/>
      <c r="R155" s="131"/>
      <c r="S155" s="131"/>
      <c r="T155" s="131"/>
      <c r="U155" s="131"/>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S155" s="213"/>
      <c r="AT155" s="214"/>
      <c r="AU155" s="214"/>
      <c r="AV155" s="214"/>
      <c r="AW155" s="214"/>
      <c r="AX155" s="215"/>
      <c r="AY155" s="117" t="s">
        <v>145</v>
      </c>
      <c r="AZ155" s="117"/>
      <c r="BA155" s="117"/>
      <c r="BB155" s="117"/>
      <c r="BC155" s="117"/>
      <c r="BD155" s="117"/>
      <c r="BE155" s="117" t="s">
        <v>142</v>
      </c>
      <c r="BF155" s="117"/>
      <c r="BG155" s="117"/>
      <c r="BH155" s="117"/>
      <c r="BI155" s="117"/>
      <c r="BJ155" s="117"/>
      <c r="BK155" s="179">
        <v>42675</v>
      </c>
      <c r="BL155" s="179"/>
      <c r="BM155" s="179"/>
      <c r="BN155" s="179"/>
      <c r="BO155" s="117">
        <v>1</v>
      </c>
      <c r="BP155" s="117"/>
      <c r="BQ155" s="117"/>
      <c r="BR155" s="117">
        <v>1</v>
      </c>
      <c r="BS155" s="117"/>
      <c r="BT155" s="117"/>
      <c r="BU155" s="201" t="s">
        <v>167</v>
      </c>
      <c r="BV155" s="201"/>
      <c r="BW155" s="201"/>
      <c r="BX155" s="201"/>
      <c r="BY155" s="201"/>
      <c r="BZ155" s="201"/>
      <c r="CA155" s="119">
        <v>1</v>
      </c>
      <c r="CB155" s="119"/>
      <c r="CC155" s="119"/>
      <c r="CD155" s="119"/>
      <c r="CE155" s="120">
        <v>200000</v>
      </c>
      <c r="CF155" s="120"/>
      <c r="CG155" s="120"/>
      <c r="CH155" s="120"/>
      <c r="CI155" s="120"/>
      <c r="CJ155" s="120"/>
    </row>
    <row r="156" spans="3:88" ht="27.95" customHeight="1">
      <c r="C156" s="121" t="s">
        <v>50</v>
      </c>
      <c r="D156" s="121"/>
      <c r="E156" s="121"/>
      <c r="F156" s="121"/>
      <c r="G156" s="121"/>
      <c r="H156" s="121"/>
      <c r="I156" s="121"/>
      <c r="J156" s="121"/>
      <c r="K156" s="122"/>
      <c r="L156" s="122"/>
      <c r="M156" s="122"/>
      <c r="N156" s="122"/>
      <c r="O156" s="122"/>
      <c r="P156" s="123">
        <v>1100000</v>
      </c>
      <c r="Q156" s="123"/>
      <c r="R156" s="123"/>
      <c r="S156" s="123"/>
      <c r="T156" s="123"/>
      <c r="U156" s="123"/>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S156" s="216"/>
      <c r="AT156" s="217"/>
      <c r="AU156" s="217"/>
      <c r="AV156" s="217"/>
      <c r="AW156" s="217"/>
      <c r="AX156" s="218"/>
      <c r="AY156" s="117" t="s">
        <v>145</v>
      </c>
      <c r="AZ156" s="117"/>
      <c r="BA156" s="117"/>
      <c r="BB156" s="117"/>
      <c r="BC156" s="117"/>
      <c r="BD156" s="117"/>
      <c r="BE156" s="117" t="s">
        <v>142</v>
      </c>
      <c r="BF156" s="117"/>
      <c r="BG156" s="117"/>
      <c r="BH156" s="117"/>
      <c r="BI156" s="117"/>
      <c r="BJ156" s="117"/>
      <c r="BK156" s="179">
        <v>42675</v>
      </c>
      <c r="BL156" s="179"/>
      <c r="BM156" s="179"/>
      <c r="BN156" s="179"/>
      <c r="BO156" s="117">
        <v>1</v>
      </c>
      <c r="BP156" s="117"/>
      <c r="BQ156" s="117"/>
      <c r="BR156" s="117">
        <v>1</v>
      </c>
      <c r="BS156" s="117"/>
      <c r="BT156" s="117"/>
      <c r="BU156" s="201" t="s">
        <v>171</v>
      </c>
      <c r="BV156" s="201"/>
      <c r="BW156" s="201"/>
      <c r="BX156" s="201"/>
      <c r="BY156" s="201"/>
      <c r="BZ156" s="201"/>
      <c r="CA156" s="119">
        <v>1</v>
      </c>
      <c r="CB156" s="119"/>
      <c r="CC156" s="119"/>
      <c r="CD156" s="119"/>
      <c r="CE156" s="120">
        <v>1100000</v>
      </c>
      <c r="CF156" s="120"/>
      <c r="CG156" s="120"/>
      <c r="CH156" s="120"/>
      <c r="CI156" s="120"/>
      <c r="CJ156" s="120"/>
    </row>
    <row r="157" spans="3:88" ht="27.95" customHeight="1">
      <c r="C157" s="124" t="s">
        <v>11</v>
      </c>
      <c r="D157" s="124"/>
      <c r="E157" s="124"/>
      <c r="F157" s="124"/>
      <c r="G157" s="124"/>
      <c r="H157" s="124"/>
      <c r="I157" s="124"/>
      <c r="J157" s="124"/>
      <c r="K157" s="125"/>
      <c r="L157" s="125"/>
      <c r="M157" s="125"/>
      <c r="N157" s="125"/>
      <c r="O157" s="125"/>
      <c r="P157" s="126">
        <f>P155-P156</f>
        <v>500000</v>
      </c>
      <c r="Q157" s="126"/>
      <c r="R157" s="126"/>
      <c r="S157" s="126"/>
      <c r="T157" s="126"/>
      <c r="U157" s="126"/>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row>
    <row r="158" spans="3:88" ht="27.95" customHeight="1">
      <c r="C158" s="21" t="s">
        <v>172</v>
      </c>
    </row>
    <row r="160" spans="3:88" ht="27.95" customHeight="1">
      <c r="C160" s="21" t="s">
        <v>173</v>
      </c>
    </row>
    <row r="161" spans="2:43" ht="27.95" customHeight="1">
      <c r="C161" s="111" t="s">
        <v>24</v>
      </c>
      <c r="D161" s="112"/>
      <c r="E161" s="112"/>
      <c r="F161" s="112"/>
      <c r="G161" s="112"/>
      <c r="H161" s="112"/>
      <c r="I161" s="112"/>
      <c r="J161" s="113"/>
      <c r="K161" s="114" t="s">
        <v>12</v>
      </c>
      <c r="L161" s="114"/>
      <c r="M161" s="114"/>
      <c r="N161" s="114"/>
      <c r="O161" s="114"/>
      <c r="P161" s="114" t="s">
        <v>31</v>
      </c>
      <c r="Q161" s="114"/>
      <c r="R161" s="114"/>
      <c r="S161" s="114"/>
      <c r="T161" s="114"/>
      <c r="U161" s="114"/>
      <c r="V161" s="114" t="s">
        <v>32</v>
      </c>
      <c r="W161" s="114"/>
      <c r="X161" s="114"/>
      <c r="Y161" s="114"/>
      <c r="Z161" s="114"/>
      <c r="AA161" s="114"/>
      <c r="AB161" s="115" t="s">
        <v>36</v>
      </c>
      <c r="AC161" s="115"/>
      <c r="AD161" s="115"/>
      <c r="AE161" s="115"/>
      <c r="AF161" s="115"/>
      <c r="AG161" s="115"/>
      <c r="AH161" s="115"/>
      <c r="AI161" s="115"/>
      <c r="AJ161" s="115"/>
      <c r="AK161" s="115"/>
      <c r="AL161" s="116" t="s">
        <v>10</v>
      </c>
      <c r="AM161" s="116"/>
      <c r="AN161" s="116"/>
      <c r="AO161" s="116"/>
      <c r="AP161" s="116"/>
      <c r="AQ161" s="116"/>
    </row>
    <row r="162" spans="2:43" ht="27.95" customHeight="1">
      <c r="C162" s="117" t="s">
        <v>142</v>
      </c>
      <c r="D162" s="117"/>
      <c r="E162" s="117"/>
      <c r="F162" s="117"/>
      <c r="G162" s="117"/>
      <c r="H162" s="117"/>
      <c r="I162" s="117"/>
      <c r="J162" s="117"/>
      <c r="K162" s="118">
        <v>42699</v>
      </c>
      <c r="L162" s="119"/>
      <c r="M162" s="119"/>
      <c r="N162" s="119"/>
      <c r="O162" s="119"/>
      <c r="P162" s="120">
        <v>1600000</v>
      </c>
      <c r="Q162" s="120"/>
      <c r="R162" s="120"/>
      <c r="S162" s="120"/>
      <c r="T162" s="120"/>
      <c r="U162" s="120"/>
      <c r="V162" s="117">
        <v>0</v>
      </c>
      <c r="W162" s="117"/>
      <c r="X162" s="117"/>
      <c r="Y162" s="117"/>
      <c r="Z162" s="117"/>
      <c r="AA162" s="117"/>
      <c r="AB162" s="117" t="s">
        <v>166</v>
      </c>
      <c r="AC162" s="117"/>
      <c r="AD162" s="117"/>
      <c r="AE162" s="117"/>
      <c r="AF162" s="117"/>
      <c r="AG162" s="117"/>
      <c r="AH162" s="117"/>
      <c r="AI162" s="117"/>
      <c r="AJ162" s="117"/>
      <c r="AK162" s="117"/>
      <c r="AL162" s="120">
        <v>300000</v>
      </c>
      <c r="AM162" s="117"/>
      <c r="AN162" s="117"/>
      <c r="AO162" s="117"/>
      <c r="AP162" s="117"/>
      <c r="AQ162" s="117"/>
    </row>
    <row r="163" spans="2:43" ht="27.95" customHeight="1">
      <c r="C163" s="117"/>
      <c r="D163" s="117"/>
      <c r="E163" s="117"/>
      <c r="F163" s="117"/>
      <c r="G163" s="117"/>
      <c r="H163" s="117"/>
      <c r="I163" s="117"/>
      <c r="J163" s="117"/>
      <c r="K163" s="118"/>
      <c r="L163" s="119"/>
      <c r="M163" s="119"/>
      <c r="N163" s="119"/>
      <c r="O163" s="119"/>
      <c r="P163" s="120"/>
      <c r="Q163" s="120"/>
      <c r="R163" s="120"/>
      <c r="S163" s="120"/>
      <c r="T163" s="120"/>
      <c r="U163" s="120"/>
      <c r="V163" s="117"/>
      <c r="W163" s="117"/>
      <c r="X163" s="117"/>
      <c r="Y163" s="117"/>
      <c r="Z163" s="117"/>
      <c r="AA163" s="117"/>
      <c r="AB163" s="117" t="s">
        <v>167</v>
      </c>
      <c r="AC163" s="117"/>
      <c r="AD163" s="117"/>
      <c r="AE163" s="117"/>
      <c r="AF163" s="117"/>
      <c r="AG163" s="117"/>
      <c r="AH163" s="117"/>
      <c r="AI163" s="117"/>
      <c r="AJ163" s="117"/>
      <c r="AK163" s="117"/>
      <c r="AL163" s="120">
        <v>200000</v>
      </c>
      <c r="AM163" s="117"/>
      <c r="AN163" s="117"/>
      <c r="AO163" s="117"/>
      <c r="AP163" s="117"/>
      <c r="AQ163" s="117"/>
    </row>
    <row r="164" spans="2:43" ht="27.95" customHeight="1">
      <c r="C164" s="117"/>
      <c r="D164" s="117"/>
      <c r="E164" s="117"/>
      <c r="F164" s="117"/>
      <c r="G164" s="117"/>
      <c r="H164" s="117"/>
      <c r="I164" s="117"/>
      <c r="J164" s="117"/>
      <c r="K164" s="118"/>
      <c r="L164" s="119"/>
      <c r="M164" s="119"/>
      <c r="N164" s="119"/>
      <c r="O164" s="119"/>
      <c r="P164" s="120"/>
      <c r="Q164" s="120"/>
      <c r="R164" s="120"/>
      <c r="S164" s="120"/>
      <c r="T164" s="120"/>
      <c r="U164" s="120"/>
      <c r="V164" s="117"/>
      <c r="W164" s="117"/>
      <c r="X164" s="117"/>
      <c r="Y164" s="117"/>
      <c r="Z164" s="117"/>
      <c r="AA164" s="117"/>
      <c r="AB164" s="117" t="s">
        <v>171</v>
      </c>
      <c r="AC164" s="117"/>
      <c r="AD164" s="117"/>
      <c r="AE164" s="117"/>
      <c r="AF164" s="117"/>
      <c r="AG164" s="117"/>
      <c r="AH164" s="117"/>
      <c r="AI164" s="117"/>
      <c r="AJ164" s="117"/>
      <c r="AK164" s="117"/>
      <c r="AL164" s="120">
        <v>1100000</v>
      </c>
      <c r="AM164" s="120"/>
      <c r="AN164" s="120"/>
      <c r="AO164" s="120"/>
      <c r="AP164" s="120"/>
      <c r="AQ164" s="120"/>
    </row>
    <row r="165" spans="2:43" ht="27.95" customHeight="1">
      <c r="C165" s="117"/>
      <c r="D165" s="117"/>
      <c r="E165" s="117"/>
      <c r="F165" s="117"/>
      <c r="G165" s="117"/>
      <c r="H165" s="117"/>
      <c r="I165" s="117"/>
      <c r="J165" s="117"/>
      <c r="K165" s="118"/>
      <c r="L165" s="119"/>
      <c r="M165" s="119"/>
      <c r="N165" s="119"/>
      <c r="O165" s="119"/>
      <c r="P165" s="120"/>
      <c r="Q165" s="120"/>
      <c r="R165" s="120"/>
      <c r="S165" s="120"/>
      <c r="T165" s="120"/>
      <c r="U165" s="120"/>
      <c r="V165" s="117"/>
      <c r="W165" s="117"/>
      <c r="X165" s="117"/>
      <c r="Y165" s="117"/>
      <c r="Z165" s="117"/>
      <c r="AA165" s="117"/>
      <c r="AB165" s="117"/>
      <c r="AC165" s="117"/>
      <c r="AD165" s="117"/>
      <c r="AE165" s="117"/>
      <c r="AF165" s="117"/>
      <c r="AG165" s="117"/>
      <c r="AH165" s="117"/>
      <c r="AI165" s="117"/>
      <c r="AJ165" s="117"/>
      <c r="AK165" s="117"/>
      <c r="AL165" s="120"/>
      <c r="AM165" s="120"/>
      <c r="AN165" s="120"/>
      <c r="AO165" s="120"/>
      <c r="AP165" s="120"/>
      <c r="AQ165" s="120"/>
    </row>
    <row r="166" spans="2:43" ht="27.95" customHeight="1">
      <c r="C166" s="127" t="s">
        <v>49</v>
      </c>
      <c r="D166" s="127"/>
      <c r="E166" s="127"/>
      <c r="F166" s="127"/>
      <c r="G166" s="127"/>
      <c r="H166" s="127"/>
      <c r="I166" s="127"/>
      <c r="J166" s="127"/>
      <c r="K166" s="114"/>
      <c r="L166" s="114"/>
      <c r="M166" s="114"/>
      <c r="N166" s="114"/>
      <c r="O166" s="114"/>
      <c r="P166" s="128">
        <v>1600000</v>
      </c>
      <c r="Q166" s="128"/>
      <c r="R166" s="128"/>
      <c r="S166" s="128"/>
      <c r="T166" s="128"/>
      <c r="U166" s="128"/>
      <c r="V166" s="127">
        <v>0</v>
      </c>
      <c r="W166" s="127"/>
      <c r="X166" s="127"/>
      <c r="Y166" s="127"/>
      <c r="Z166" s="127"/>
      <c r="AA166" s="127"/>
      <c r="AB166" s="127"/>
      <c r="AC166" s="127"/>
      <c r="AD166" s="127"/>
      <c r="AE166" s="127"/>
      <c r="AF166" s="127"/>
      <c r="AG166" s="127"/>
      <c r="AH166" s="127"/>
      <c r="AI166" s="127"/>
      <c r="AJ166" s="127"/>
      <c r="AK166" s="127"/>
      <c r="AL166" s="128">
        <f>SUM(AL162:AQ164)</f>
        <v>1600000</v>
      </c>
      <c r="AM166" s="128"/>
      <c r="AN166" s="128"/>
      <c r="AO166" s="128"/>
      <c r="AP166" s="128"/>
      <c r="AQ166" s="128"/>
    </row>
    <row r="167" spans="2:43" ht="27.95" customHeight="1">
      <c r="C167" s="129" t="s">
        <v>10</v>
      </c>
      <c r="D167" s="129"/>
      <c r="E167" s="129"/>
      <c r="F167" s="129"/>
      <c r="G167" s="129"/>
      <c r="H167" s="129"/>
      <c r="I167" s="129"/>
      <c r="J167" s="129"/>
      <c r="K167" s="130"/>
      <c r="L167" s="130"/>
      <c r="M167" s="130"/>
      <c r="N167" s="130"/>
      <c r="O167" s="130"/>
      <c r="P167" s="131">
        <v>1600000</v>
      </c>
      <c r="Q167" s="131"/>
      <c r="R167" s="131"/>
      <c r="S167" s="131"/>
      <c r="T167" s="131"/>
      <c r="U167" s="131"/>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row>
    <row r="168" spans="2:43" ht="27.95" customHeight="1">
      <c r="C168" s="121" t="s">
        <v>50</v>
      </c>
      <c r="D168" s="121"/>
      <c r="E168" s="121"/>
      <c r="F168" s="121"/>
      <c r="G168" s="121"/>
      <c r="H168" s="121"/>
      <c r="I168" s="121"/>
      <c r="J168" s="121"/>
      <c r="K168" s="122"/>
      <c r="L168" s="122"/>
      <c r="M168" s="122"/>
      <c r="N168" s="122"/>
      <c r="O168" s="122"/>
      <c r="P168" s="123">
        <f>AL166</f>
        <v>1600000</v>
      </c>
      <c r="Q168" s="123"/>
      <c r="R168" s="123"/>
      <c r="S168" s="123"/>
      <c r="T168" s="123"/>
      <c r="U168" s="123"/>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row>
    <row r="169" spans="2:43" ht="27.95" customHeight="1">
      <c r="C169" s="124" t="s">
        <v>11</v>
      </c>
      <c r="D169" s="124"/>
      <c r="E169" s="124"/>
      <c r="F169" s="124"/>
      <c r="G169" s="124"/>
      <c r="H169" s="124"/>
      <c r="I169" s="124"/>
      <c r="J169" s="124"/>
      <c r="K169" s="125"/>
      <c r="L169" s="125"/>
      <c r="M169" s="125"/>
      <c r="N169" s="125"/>
      <c r="O169" s="125"/>
      <c r="P169" s="126">
        <f>P167-P168</f>
        <v>0</v>
      </c>
      <c r="Q169" s="126"/>
      <c r="R169" s="126"/>
      <c r="S169" s="126"/>
      <c r="T169" s="126"/>
      <c r="U169" s="126"/>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row>
    <row r="171" spans="2:43" ht="27.95" customHeight="1">
      <c r="B171" s="21" t="s">
        <v>290</v>
      </c>
    </row>
    <row r="172" spans="2:43" ht="27.95" customHeight="1">
      <c r="C172" s="21" t="s">
        <v>291</v>
      </c>
    </row>
    <row r="173" spans="2:43" ht="27.95" customHeight="1">
      <c r="C173" s="21" t="s">
        <v>292</v>
      </c>
    </row>
    <row r="174" spans="2:43" ht="27.95" customHeight="1">
      <c r="D174" s="21" t="s">
        <v>293</v>
      </c>
      <c r="E174" s="21" t="s">
        <v>294</v>
      </c>
    </row>
    <row r="175" spans="2:43" ht="27.95" customHeight="1">
      <c r="E175" s="21" t="s">
        <v>295</v>
      </c>
    </row>
  </sheetData>
  <mergeCells count="362">
    <mergeCell ref="C163:J163"/>
    <mergeCell ref="K163:O163"/>
    <mergeCell ref="P163:U163"/>
    <mergeCell ref="V163:AA163"/>
    <mergeCell ref="AB163:AK163"/>
    <mergeCell ref="AL163:AQ163"/>
    <mergeCell ref="C164:J164"/>
    <mergeCell ref="K164:O164"/>
    <mergeCell ref="P164:U164"/>
    <mergeCell ref="V164:AA164"/>
    <mergeCell ref="AB164:AK164"/>
    <mergeCell ref="AL164:AQ164"/>
    <mergeCell ref="C169:J169"/>
    <mergeCell ref="K169:O169"/>
    <mergeCell ref="P169:U169"/>
    <mergeCell ref="V169:AA169"/>
    <mergeCell ref="AB169:AK169"/>
    <mergeCell ref="AL169:AQ169"/>
    <mergeCell ref="C168:J168"/>
    <mergeCell ref="K168:O168"/>
    <mergeCell ref="P168:U168"/>
    <mergeCell ref="V168:AA168"/>
    <mergeCell ref="AB168:AK168"/>
    <mergeCell ref="AL168:AQ168"/>
    <mergeCell ref="C167:J167"/>
    <mergeCell ref="K167:O167"/>
    <mergeCell ref="P167:U167"/>
    <mergeCell ref="V167:AA167"/>
    <mergeCell ref="AB167:AK167"/>
    <mergeCell ref="AL167:AQ167"/>
    <mergeCell ref="C166:J166"/>
    <mergeCell ref="K166:O166"/>
    <mergeCell ref="P166:U166"/>
    <mergeCell ref="V166:AA166"/>
    <mergeCell ref="AB166:AK166"/>
    <mergeCell ref="AL166:AQ166"/>
    <mergeCell ref="C162:J162"/>
    <mergeCell ref="K162:O162"/>
    <mergeCell ref="P162:U162"/>
    <mergeCell ref="V162:AA162"/>
    <mergeCell ref="AB162:AK162"/>
    <mergeCell ref="AL162:AQ162"/>
    <mergeCell ref="C161:J161"/>
    <mergeCell ref="K161:O161"/>
    <mergeCell ref="P161:U161"/>
    <mergeCell ref="V161:AA161"/>
    <mergeCell ref="AB161:AK161"/>
    <mergeCell ref="AL161:AQ161"/>
    <mergeCell ref="BU156:BZ156"/>
    <mergeCell ref="CA156:CD156"/>
    <mergeCell ref="CE156:CJ156"/>
    <mergeCell ref="CE154:CJ154"/>
    <mergeCell ref="AY155:BD155"/>
    <mergeCell ref="BE155:BJ155"/>
    <mergeCell ref="BK155:BN155"/>
    <mergeCell ref="BO155:BQ155"/>
    <mergeCell ref="BR155:BT155"/>
    <mergeCell ref="BU155:BZ155"/>
    <mergeCell ref="CA155:CD155"/>
    <mergeCell ref="CE155:CJ155"/>
    <mergeCell ref="BU153:BZ153"/>
    <mergeCell ref="CA153:CD153"/>
    <mergeCell ref="CE153:CJ153"/>
    <mergeCell ref="AY154:BD154"/>
    <mergeCell ref="BE154:BJ154"/>
    <mergeCell ref="BK154:BN154"/>
    <mergeCell ref="BO154:BQ154"/>
    <mergeCell ref="BR154:BT154"/>
    <mergeCell ref="BU154:BZ154"/>
    <mergeCell ref="CA154:CD154"/>
    <mergeCell ref="AS153:AX156"/>
    <mergeCell ref="AY153:BD153"/>
    <mergeCell ref="BE153:BJ153"/>
    <mergeCell ref="BK153:BN153"/>
    <mergeCell ref="BO153:BQ153"/>
    <mergeCell ref="BR153:BT153"/>
    <mergeCell ref="AY156:BD156"/>
    <mergeCell ref="BE156:BJ156"/>
    <mergeCell ref="BK156:BN156"/>
    <mergeCell ref="BO156:BQ156"/>
    <mergeCell ref="BR156:BT156"/>
    <mergeCell ref="BW151:CB151"/>
    <mergeCell ref="CC151:CH151"/>
    <mergeCell ref="AY152:BD152"/>
    <mergeCell ref="BE152:BJ152"/>
    <mergeCell ref="BK152:BN152"/>
    <mergeCell ref="BO152:BQ152"/>
    <mergeCell ref="BR152:BV152"/>
    <mergeCell ref="BW152:CB152"/>
    <mergeCell ref="CC152:CH152"/>
    <mergeCell ref="AS151:AX152"/>
    <mergeCell ref="AY151:BD151"/>
    <mergeCell ref="BE151:BJ151"/>
    <mergeCell ref="BK151:BN151"/>
    <mergeCell ref="BO151:BQ151"/>
    <mergeCell ref="BR151:BV151"/>
    <mergeCell ref="C157:J157"/>
    <mergeCell ref="K157:O157"/>
    <mergeCell ref="P157:U157"/>
    <mergeCell ref="V157:AA157"/>
    <mergeCell ref="AB157:AK157"/>
    <mergeCell ref="AL157:AQ157"/>
    <mergeCell ref="C156:J156"/>
    <mergeCell ref="K156:O156"/>
    <mergeCell ref="P156:U156"/>
    <mergeCell ref="V156:AA156"/>
    <mergeCell ref="AB156:AK156"/>
    <mergeCell ref="AL156:AQ156"/>
    <mergeCell ref="C155:J155"/>
    <mergeCell ref="K155:O155"/>
    <mergeCell ref="P155:U155"/>
    <mergeCell ref="V155:AA155"/>
    <mergeCell ref="AB155:AK155"/>
    <mergeCell ref="AL155:AQ155"/>
    <mergeCell ref="C154:J154"/>
    <mergeCell ref="K154:O154"/>
    <mergeCell ref="P154:U154"/>
    <mergeCell ref="V154:AA154"/>
    <mergeCell ref="AB154:AK154"/>
    <mergeCell ref="AL154:AQ154"/>
    <mergeCell ref="C152:J152"/>
    <mergeCell ref="K152:O152"/>
    <mergeCell ref="P152:U152"/>
    <mergeCell ref="V152:AA152"/>
    <mergeCell ref="AB152:AK152"/>
    <mergeCell ref="AL152:AQ152"/>
    <mergeCell ref="C153:J153"/>
    <mergeCell ref="K153:O153"/>
    <mergeCell ref="P153:U153"/>
    <mergeCell ref="V153:AA153"/>
    <mergeCell ref="AB153:AK153"/>
    <mergeCell ref="AL153:AQ153"/>
    <mergeCell ref="C151:J151"/>
    <mergeCell ref="K151:O151"/>
    <mergeCell ref="P151:U151"/>
    <mergeCell ref="V151:AA151"/>
    <mergeCell ref="AB151:AK151"/>
    <mergeCell ref="AL151:AQ151"/>
    <mergeCell ref="C118:J118"/>
    <mergeCell ref="K118:O118"/>
    <mergeCell ref="P118:U118"/>
    <mergeCell ref="V118:AA118"/>
    <mergeCell ref="AB118:AK118"/>
    <mergeCell ref="AL118:AQ118"/>
    <mergeCell ref="C117:J117"/>
    <mergeCell ref="K117:O117"/>
    <mergeCell ref="P117:U117"/>
    <mergeCell ref="V117:AA117"/>
    <mergeCell ref="AB117:AK117"/>
    <mergeCell ref="AL117:AQ117"/>
    <mergeCell ref="C116:J116"/>
    <mergeCell ref="K116:O116"/>
    <mergeCell ref="P116:U116"/>
    <mergeCell ref="V116:AA116"/>
    <mergeCell ref="AB116:AK116"/>
    <mergeCell ref="AL116:AQ116"/>
    <mergeCell ref="C115:J115"/>
    <mergeCell ref="K115:O115"/>
    <mergeCell ref="P115:U115"/>
    <mergeCell ref="V115:AA115"/>
    <mergeCell ref="AB115:AK115"/>
    <mergeCell ref="AL115:AQ115"/>
    <mergeCell ref="C113:J113"/>
    <mergeCell ref="K113:O113"/>
    <mergeCell ref="P113:U113"/>
    <mergeCell ref="V113:AA113"/>
    <mergeCell ref="AB113:AK113"/>
    <mergeCell ref="AL113:AQ113"/>
    <mergeCell ref="CA104:CD104"/>
    <mergeCell ref="CE104:CJ104"/>
    <mergeCell ref="AS101:AX104"/>
    <mergeCell ref="C112:J112"/>
    <mergeCell ref="K112:O112"/>
    <mergeCell ref="P112:U112"/>
    <mergeCell ref="V112:AA112"/>
    <mergeCell ref="AB112:AK112"/>
    <mergeCell ref="AL112:AQ112"/>
    <mergeCell ref="AY104:BD104"/>
    <mergeCell ref="BE104:BJ104"/>
    <mergeCell ref="BK104:BN104"/>
    <mergeCell ref="BO104:BQ104"/>
    <mergeCell ref="BR104:BT104"/>
    <mergeCell ref="BU104:BZ104"/>
    <mergeCell ref="CE102:CJ102"/>
    <mergeCell ref="AY103:BD103"/>
    <mergeCell ref="BE103:BJ103"/>
    <mergeCell ref="BK103:BN103"/>
    <mergeCell ref="BO103:BQ103"/>
    <mergeCell ref="BR103:BT103"/>
    <mergeCell ref="BU103:BZ103"/>
    <mergeCell ref="CA103:CD103"/>
    <mergeCell ref="CE103:CJ103"/>
    <mergeCell ref="BU101:BZ101"/>
    <mergeCell ref="CA101:CD101"/>
    <mergeCell ref="CE101:CJ101"/>
    <mergeCell ref="AY102:BD102"/>
    <mergeCell ref="BE102:BJ102"/>
    <mergeCell ref="BK102:BN102"/>
    <mergeCell ref="BO102:BQ102"/>
    <mergeCell ref="BR102:BT102"/>
    <mergeCell ref="BU102:BZ102"/>
    <mergeCell ref="CA102:CD102"/>
    <mergeCell ref="AY101:BD101"/>
    <mergeCell ref="BE101:BJ101"/>
    <mergeCell ref="BK101:BN101"/>
    <mergeCell ref="BO101:BQ101"/>
    <mergeCell ref="BR101:BT101"/>
    <mergeCell ref="BW99:CB99"/>
    <mergeCell ref="CC99:CH99"/>
    <mergeCell ref="AY100:BD100"/>
    <mergeCell ref="BE100:BJ100"/>
    <mergeCell ref="BK100:BN100"/>
    <mergeCell ref="BO100:BQ100"/>
    <mergeCell ref="BR100:BV100"/>
    <mergeCell ref="BW100:CB100"/>
    <mergeCell ref="CC100:CH100"/>
    <mergeCell ref="AS99:AX100"/>
    <mergeCell ref="AY99:BD99"/>
    <mergeCell ref="BE99:BJ99"/>
    <mergeCell ref="BK99:BN99"/>
    <mergeCell ref="BO99:BQ99"/>
    <mergeCell ref="BR99:BV99"/>
    <mergeCell ref="C102:J102"/>
    <mergeCell ref="K102:O102"/>
    <mergeCell ref="P102:U102"/>
    <mergeCell ref="V102:AA102"/>
    <mergeCell ref="AB102:AK102"/>
    <mergeCell ref="AL102:AQ102"/>
    <mergeCell ref="C101:J101"/>
    <mergeCell ref="K101:O101"/>
    <mergeCell ref="P101:U101"/>
    <mergeCell ref="V101:AA101"/>
    <mergeCell ref="AB101:AK101"/>
    <mergeCell ref="AL101:AQ101"/>
    <mergeCell ref="C100:J100"/>
    <mergeCell ref="K100:O100"/>
    <mergeCell ref="P100:U100"/>
    <mergeCell ref="V100:AA100"/>
    <mergeCell ref="AB100:AK100"/>
    <mergeCell ref="AL100:AQ100"/>
    <mergeCell ref="C104:J104"/>
    <mergeCell ref="K104:O104"/>
    <mergeCell ref="P104:U104"/>
    <mergeCell ref="V104:AA104"/>
    <mergeCell ref="AB104:AK104"/>
    <mergeCell ref="AL104:AQ104"/>
    <mergeCell ref="C107:J107"/>
    <mergeCell ref="K107:O107"/>
    <mergeCell ref="P107:U107"/>
    <mergeCell ref="V107:AA107"/>
    <mergeCell ref="AB107:AK107"/>
    <mergeCell ref="AL107:AQ107"/>
    <mergeCell ref="C106:J106"/>
    <mergeCell ref="K106:O106"/>
    <mergeCell ref="P106:U106"/>
    <mergeCell ref="V106:AA106"/>
    <mergeCell ref="AB106:AK106"/>
    <mergeCell ref="AL106:AQ106"/>
    <mergeCell ref="C99:J99"/>
    <mergeCell ref="K99:O99"/>
    <mergeCell ref="P99:U99"/>
    <mergeCell ref="V99:AA99"/>
    <mergeCell ref="AB99:AK99"/>
    <mergeCell ref="AL99:AQ99"/>
    <mergeCell ref="CB46:CE46"/>
    <mergeCell ref="CB47:CE47"/>
    <mergeCell ref="CF46:CK46"/>
    <mergeCell ref="CF47:CK47"/>
    <mergeCell ref="BP46:BR46"/>
    <mergeCell ref="BL47:BO47"/>
    <mergeCell ref="BP47:BR47"/>
    <mergeCell ref="BS46:BU46"/>
    <mergeCell ref="BS47:BU47"/>
    <mergeCell ref="BV46:CA46"/>
    <mergeCell ref="BV47:CA47"/>
    <mergeCell ref="AT46:AY47"/>
    <mergeCell ref="AZ46:BE46"/>
    <mergeCell ref="BF46:BK46"/>
    <mergeCell ref="AZ47:BE47"/>
    <mergeCell ref="BF47:BK47"/>
    <mergeCell ref="BL46:BO46"/>
    <mergeCell ref="AB49:AK49"/>
    <mergeCell ref="C50:J50"/>
    <mergeCell ref="K50:O50"/>
    <mergeCell ref="P50:U50"/>
    <mergeCell ref="V50:AA50"/>
    <mergeCell ref="AB50:AK50"/>
    <mergeCell ref="AL44:AQ44"/>
    <mergeCell ref="AL45:AQ45"/>
    <mergeCell ref="AL46:AQ46"/>
    <mergeCell ref="C48:J48"/>
    <mergeCell ref="K48:O48"/>
    <mergeCell ref="P48:U48"/>
    <mergeCell ref="V48:AA48"/>
    <mergeCell ref="AB48:AK48"/>
    <mergeCell ref="C49:J49"/>
    <mergeCell ref="K49:O49"/>
    <mergeCell ref="P49:U49"/>
    <mergeCell ref="V49:AA49"/>
    <mergeCell ref="AL50:AQ50"/>
    <mergeCell ref="V44:AA44"/>
    <mergeCell ref="V45:AA45"/>
    <mergeCell ref="V46:AA46"/>
    <mergeCell ref="AB45:AK45"/>
    <mergeCell ref="AB46:AK46"/>
    <mergeCell ref="P44:U44"/>
    <mergeCell ref="AL48:AQ48"/>
    <mergeCell ref="AL49:AQ49"/>
    <mergeCell ref="BX44:CC44"/>
    <mergeCell ref="BP45:BR45"/>
    <mergeCell ref="BS44:BW44"/>
    <mergeCell ref="BS45:BW45"/>
    <mergeCell ref="CD44:CI44"/>
    <mergeCell ref="BX45:CC45"/>
    <mergeCell ref="CD45:CI45"/>
    <mergeCell ref="AZ44:BE44"/>
    <mergeCell ref="AZ45:BE45"/>
    <mergeCell ref="BF44:BK44"/>
    <mergeCell ref="BF45:BK45"/>
    <mergeCell ref="AT44:AY45"/>
    <mergeCell ref="BL44:BO44"/>
    <mergeCell ref="BL45:BO45"/>
    <mergeCell ref="BP44:BR44"/>
    <mergeCell ref="C47:J47"/>
    <mergeCell ref="K47:O47"/>
    <mergeCell ref="P47:U47"/>
    <mergeCell ref="V47:AA47"/>
    <mergeCell ref="AB47:AK47"/>
    <mergeCell ref="AL47:AQ47"/>
    <mergeCell ref="C44:J44"/>
    <mergeCell ref="C45:J45"/>
    <mergeCell ref="C46:J46"/>
    <mergeCell ref="K44:O44"/>
    <mergeCell ref="K45:O45"/>
    <mergeCell ref="K46:O46"/>
    <mergeCell ref="AB44:AK44"/>
    <mergeCell ref="P45:U45"/>
    <mergeCell ref="P46:U46"/>
    <mergeCell ref="C165:J165"/>
    <mergeCell ref="K165:O165"/>
    <mergeCell ref="P165:U165"/>
    <mergeCell ref="V165:AA165"/>
    <mergeCell ref="AB165:AK165"/>
    <mergeCell ref="AL165:AQ165"/>
    <mergeCell ref="C103:J103"/>
    <mergeCell ref="K103:O103"/>
    <mergeCell ref="P103:U103"/>
    <mergeCell ref="V103:AA103"/>
    <mergeCell ref="AB103:AK103"/>
    <mergeCell ref="AL103:AQ103"/>
    <mergeCell ref="C114:J114"/>
    <mergeCell ref="K114:O114"/>
    <mergeCell ref="P114:U114"/>
    <mergeCell ref="V114:AA114"/>
    <mergeCell ref="AB114:AK114"/>
    <mergeCell ref="AL114:AQ114"/>
    <mergeCell ref="C105:J105"/>
    <mergeCell ref="K105:O105"/>
    <mergeCell ref="P105:U105"/>
    <mergeCell ref="V105:AA105"/>
    <mergeCell ref="AB105:AK105"/>
    <mergeCell ref="AL105:AQ105"/>
  </mergeCells>
  <phoneticPr fontId="3"/>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B2:CB128"/>
  <sheetViews>
    <sheetView zoomScale="85" zoomScaleNormal="85" workbookViewId="0"/>
  </sheetViews>
  <sheetFormatPr defaultColWidth="3.625" defaultRowHeight="21.95" customHeight="1"/>
  <cols>
    <col min="72" max="77" width="3.625" style="28"/>
  </cols>
  <sheetData>
    <row r="2" spans="2:80" s="28" customFormat="1" ht="21.95" customHeight="1">
      <c r="B2" s="28" t="s">
        <v>389</v>
      </c>
    </row>
    <row r="3" spans="2:80" s="35" customFormat="1" ht="21.95" customHeight="1">
      <c r="B3" s="41" t="s">
        <v>26</v>
      </c>
      <c r="C3" s="269" t="s">
        <v>24</v>
      </c>
      <c r="D3" s="269"/>
      <c r="E3" s="269"/>
      <c r="F3" s="269"/>
      <c r="G3" s="269"/>
      <c r="H3" s="269"/>
      <c r="I3" s="269"/>
      <c r="J3" s="272" t="s">
        <v>12</v>
      </c>
      <c r="K3" s="272"/>
      <c r="L3" s="272"/>
      <c r="M3" s="272"/>
      <c r="N3" s="272" t="s">
        <v>31</v>
      </c>
      <c r="O3" s="272"/>
      <c r="P3" s="272"/>
      <c r="Q3" s="272"/>
      <c r="R3" s="272" t="s">
        <v>32</v>
      </c>
      <c r="S3" s="272"/>
      <c r="T3" s="272"/>
      <c r="U3" s="272"/>
      <c r="V3" s="269" t="s">
        <v>36</v>
      </c>
      <c r="W3" s="269"/>
      <c r="X3" s="269"/>
      <c r="Y3" s="269"/>
      <c r="Z3" s="269"/>
      <c r="AA3" s="269"/>
      <c r="AB3" s="269"/>
      <c r="AC3" s="269" t="s">
        <v>39</v>
      </c>
      <c r="AD3" s="269"/>
      <c r="AE3" s="269"/>
      <c r="AF3" s="269"/>
      <c r="AG3" s="269" t="s">
        <v>390</v>
      </c>
      <c r="AH3" s="269"/>
      <c r="AI3" s="269"/>
      <c r="AJ3" s="269"/>
      <c r="AK3" s="269" t="s">
        <v>391</v>
      </c>
      <c r="AL3" s="269"/>
      <c r="AM3" s="269"/>
      <c r="AN3" s="269"/>
      <c r="AO3" s="269" t="s">
        <v>392</v>
      </c>
      <c r="AP3" s="269"/>
      <c r="AQ3" s="269"/>
      <c r="AR3" s="269"/>
      <c r="AS3" s="270" t="s">
        <v>10</v>
      </c>
      <c r="AT3" s="270"/>
      <c r="AU3" s="270"/>
      <c r="AV3" s="270"/>
      <c r="AW3" s="270" t="s">
        <v>42</v>
      </c>
      <c r="AX3" s="270"/>
      <c r="AY3" s="270"/>
      <c r="AZ3" s="270"/>
      <c r="BA3" s="270" t="s">
        <v>43</v>
      </c>
      <c r="BB3" s="270"/>
      <c r="BC3" s="270"/>
      <c r="BD3" s="270"/>
      <c r="BE3" s="270" t="s">
        <v>44</v>
      </c>
      <c r="BF3" s="270"/>
      <c r="BG3" s="270"/>
      <c r="BH3" s="270"/>
      <c r="BI3" s="270" t="s">
        <v>393</v>
      </c>
      <c r="BJ3" s="270"/>
      <c r="BK3" s="270"/>
      <c r="BL3" s="270"/>
      <c r="BM3" s="270" t="s">
        <v>385</v>
      </c>
      <c r="BN3" s="270"/>
      <c r="BO3" s="270"/>
      <c r="BP3" s="270"/>
      <c r="BQ3" s="269" t="s">
        <v>47</v>
      </c>
      <c r="BR3" s="269"/>
      <c r="BS3" s="269"/>
      <c r="BT3" s="269" t="s">
        <v>394</v>
      </c>
      <c r="BU3" s="269"/>
      <c r="BV3" s="269"/>
      <c r="BW3" s="269" t="s">
        <v>395</v>
      </c>
      <c r="BX3" s="269"/>
      <c r="BY3" s="269"/>
      <c r="BZ3" s="269" t="s">
        <v>396</v>
      </c>
      <c r="CA3" s="269"/>
      <c r="CB3" s="269"/>
    </row>
    <row r="4" spans="2:80" ht="21.95" customHeight="1">
      <c r="B4" s="36">
        <v>1</v>
      </c>
      <c r="C4" s="223" t="s">
        <v>388</v>
      </c>
      <c r="D4" s="223"/>
      <c r="E4" s="223"/>
      <c r="F4" s="223"/>
      <c r="G4" s="223"/>
      <c r="H4" s="223"/>
      <c r="I4" s="223"/>
      <c r="J4" s="224">
        <v>42685</v>
      </c>
      <c r="K4" s="221"/>
      <c r="L4" s="221"/>
      <c r="M4" s="221"/>
      <c r="N4" s="220">
        <v>1000000</v>
      </c>
      <c r="O4" s="220"/>
      <c r="P4" s="220"/>
      <c r="Q4" s="220"/>
      <c r="R4" s="220">
        <v>1000000</v>
      </c>
      <c r="S4" s="220"/>
      <c r="T4" s="220"/>
      <c r="U4" s="220"/>
      <c r="V4" s="223" t="s">
        <v>143</v>
      </c>
      <c r="W4" s="223"/>
      <c r="X4" s="223"/>
      <c r="Y4" s="223"/>
      <c r="Z4" s="223"/>
      <c r="AA4" s="223"/>
      <c r="AB4" s="223"/>
      <c r="AC4" s="224"/>
      <c r="AD4" s="221"/>
      <c r="AE4" s="221"/>
      <c r="AF4" s="221"/>
      <c r="AG4" s="224"/>
      <c r="AH4" s="221"/>
      <c r="AI4" s="221"/>
      <c r="AJ4" s="221"/>
      <c r="AK4" s="220"/>
      <c r="AL4" s="220"/>
      <c r="AM4" s="220"/>
      <c r="AN4" s="220"/>
      <c r="AO4" s="220"/>
      <c r="AP4" s="220"/>
      <c r="AQ4" s="220"/>
      <c r="AR4" s="220"/>
      <c r="AS4" s="220">
        <v>3000000</v>
      </c>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row>
    <row r="5" spans="2:80" s="28" customFormat="1" ht="21.95" customHeight="1">
      <c r="B5" s="36"/>
      <c r="C5" s="223"/>
      <c r="D5" s="223"/>
      <c r="E5" s="223"/>
      <c r="F5" s="223"/>
      <c r="G5" s="223"/>
      <c r="H5" s="223"/>
      <c r="I5" s="223"/>
      <c r="J5" s="224">
        <v>42687</v>
      </c>
      <c r="K5" s="221"/>
      <c r="L5" s="221"/>
      <c r="M5" s="221"/>
      <c r="N5" s="220">
        <v>1000000</v>
      </c>
      <c r="O5" s="220"/>
      <c r="P5" s="220"/>
      <c r="Q5" s="220"/>
      <c r="R5" s="220">
        <v>0</v>
      </c>
      <c r="S5" s="220"/>
      <c r="T5" s="220"/>
      <c r="U5" s="220"/>
      <c r="V5" s="223"/>
      <c r="W5" s="223"/>
      <c r="X5" s="223"/>
      <c r="Y5" s="223"/>
      <c r="Z5" s="223"/>
      <c r="AA5" s="223"/>
      <c r="AB5" s="223"/>
      <c r="AC5" s="221"/>
      <c r="AD5" s="221"/>
      <c r="AE5" s="221"/>
      <c r="AF5" s="221"/>
      <c r="AG5" s="221"/>
      <c r="AH5" s="221"/>
      <c r="AI5" s="221"/>
      <c r="AJ5" s="221"/>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row>
    <row r="6" spans="2:80" ht="21.95" customHeight="1">
      <c r="B6" s="36"/>
      <c r="C6" s="223"/>
      <c r="D6" s="223"/>
      <c r="E6" s="223"/>
      <c r="F6" s="223"/>
      <c r="G6" s="223"/>
      <c r="H6" s="223"/>
      <c r="I6" s="223"/>
      <c r="J6" s="221"/>
      <c r="K6" s="221"/>
      <c r="L6" s="221"/>
      <c r="M6" s="221"/>
      <c r="N6" s="220"/>
      <c r="O6" s="220"/>
      <c r="P6" s="220"/>
      <c r="Q6" s="220"/>
      <c r="R6" s="220"/>
      <c r="S6" s="220"/>
      <c r="T6" s="220"/>
      <c r="U6" s="220"/>
      <c r="V6" s="223"/>
      <c r="W6" s="223"/>
      <c r="X6" s="223"/>
      <c r="Y6" s="223"/>
      <c r="Z6" s="223"/>
      <c r="AA6" s="223"/>
      <c r="AB6" s="223"/>
      <c r="AC6" s="221"/>
      <c r="AD6" s="221"/>
      <c r="AE6" s="221"/>
      <c r="AF6" s="221"/>
      <c r="AG6" s="221"/>
      <c r="AH6" s="221"/>
      <c r="AI6" s="221"/>
      <c r="AJ6" s="221"/>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row>
    <row r="7" spans="2:80" s="28" customFormat="1" ht="21.95" customHeight="1">
      <c r="B7" s="37"/>
      <c r="C7" s="264" t="s">
        <v>49</v>
      </c>
      <c r="D7" s="264"/>
      <c r="E7" s="264"/>
      <c r="F7" s="264"/>
      <c r="G7" s="264"/>
      <c r="H7" s="264"/>
      <c r="I7" s="264"/>
      <c r="J7" s="263"/>
      <c r="K7" s="263"/>
      <c r="L7" s="263"/>
      <c r="M7" s="263"/>
      <c r="N7" s="262">
        <f>SUM(N4:Q6)</f>
        <v>2000000</v>
      </c>
      <c r="O7" s="262"/>
      <c r="P7" s="262"/>
      <c r="Q7" s="262"/>
      <c r="R7" s="262">
        <f>SUM(R4:U6)</f>
        <v>1000000</v>
      </c>
      <c r="S7" s="262"/>
      <c r="T7" s="262"/>
      <c r="U7" s="262"/>
      <c r="V7" s="264"/>
      <c r="W7" s="264"/>
      <c r="X7" s="264"/>
      <c r="Y7" s="264"/>
      <c r="Z7" s="264"/>
      <c r="AA7" s="264"/>
      <c r="AB7" s="264"/>
      <c r="AC7" s="263"/>
      <c r="AD7" s="263"/>
      <c r="AE7" s="263"/>
      <c r="AF7" s="263"/>
      <c r="AG7" s="263"/>
      <c r="AH7" s="263"/>
      <c r="AI7" s="263"/>
      <c r="AJ7" s="263"/>
      <c r="AK7" s="262"/>
      <c r="AL7" s="262"/>
      <c r="AM7" s="262"/>
      <c r="AN7" s="262"/>
      <c r="AO7" s="262"/>
      <c r="AP7" s="262"/>
      <c r="AQ7" s="262"/>
      <c r="AR7" s="262"/>
      <c r="AS7" s="262">
        <v>0</v>
      </c>
      <c r="AT7" s="262"/>
      <c r="AU7" s="262"/>
      <c r="AV7" s="262"/>
      <c r="AW7" s="262">
        <v>0</v>
      </c>
      <c r="AX7" s="262"/>
      <c r="AY7" s="262"/>
      <c r="AZ7" s="262"/>
      <c r="BA7" s="262">
        <v>0</v>
      </c>
      <c r="BB7" s="262"/>
      <c r="BC7" s="262"/>
      <c r="BD7" s="262"/>
      <c r="BE7" s="262">
        <v>0</v>
      </c>
      <c r="BF7" s="262"/>
      <c r="BG7" s="262"/>
      <c r="BH7" s="262"/>
      <c r="BI7" s="262">
        <v>0</v>
      </c>
      <c r="BJ7" s="262"/>
      <c r="BK7" s="262"/>
      <c r="BL7" s="262"/>
      <c r="BM7" s="262">
        <v>0</v>
      </c>
      <c r="BN7" s="262"/>
      <c r="BO7" s="262"/>
      <c r="BP7" s="262"/>
      <c r="BQ7" s="262"/>
      <c r="BR7" s="262"/>
      <c r="BS7" s="262"/>
      <c r="BT7" s="262"/>
      <c r="BU7" s="262"/>
      <c r="BV7" s="262"/>
      <c r="BW7" s="262"/>
      <c r="BX7" s="262"/>
      <c r="BY7" s="262"/>
      <c r="BZ7" s="262"/>
      <c r="CA7" s="262"/>
      <c r="CB7" s="262"/>
    </row>
    <row r="8" spans="2:80" ht="21.95" customHeight="1">
      <c r="B8" s="38"/>
      <c r="C8" s="237" t="s">
        <v>10</v>
      </c>
      <c r="D8" s="237"/>
      <c r="E8" s="237"/>
      <c r="F8" s="237"/>
      <c r="G8" s="237"/>
      <c r="H8" s="237"/>
      <c r="I8" s="237"/>
      <c r="J8" s="231"/>
      <c r="K8" s="231"/>
      <c r="L8" s="231"/>
      <c r="M8" s="231"/>
      <c r="N8" s="260">
        <f>SUM(N7:U7)</f>
        <v>3000000</v>
      </c>
      <c r="O8" s="260"/>
      <c r="P8" s="260"/>
      <c r="Q8" s="260"/>
      <c r="R8" s="260"/>
      <c r="S8" s="260"/>
      <c r="T8" s="260"/>
      <c r="U8" s="260"/>
      <c r="V8" s="237"/>
      <c r="W8" s="237"/>
      <c r="X8" s="237"/>
      <c r="Y8" s="237"/>
      <c r="Z8" s="237"/>
      <c r="AA8" s="237"/>
      <c r="AB8" s="237"/>
      <c r="AC8" s="231"/>
      <c r="AD8" s="231"/>
      <c r="AE8" s="231"/>
      <c r="AF8" s="231"/>
      <c r="AG8" s="231"/>
      <c r="AH8" s="231"/>
      <c r="AI8" s="231"/>
      <c r="AJ8" s="231"/>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row>
    <row r="9" spans="2:80" ht="21.95" customHeight="1">
      <c r="B9" s="39"/>
      <c r="C9" s="261" t="s">
        <v>50</v>
      </c>
      <c r="D9" s="261"/>
      <c r="E9" s="261"/>
      <c r="F9" s="261"/>
      <c r="G9" s="261"/>
      <c r="H9" s="261"/>
      <c r="I9" s="261"/>
      <c r="J9" s="259"/>
      <c r="K9" s="259"/>
      <c r="L9" s="259"/>
      <c r="M9" s="259"/>
      <c r="N9" s="256">
        <f>AS7</f>
        <v>0</v>
      </c>
      <c r="O9" s="256"/>
      <c r="P9" s="256"/>
      <c r="Q9" s="256"/>
      <c r="R9" s="256"/>
      <c r="S9" s="256"/>
      <c r="T9" s="256"/>
      <c r="U9" s="256"/>
      <c r="V9" s="261"/>
      <c r="W9" s="261"/>
      <c r="X9" s="261"/>
      <c r="Y9" s="261"/>
      <c r="Z9" s="261"/>
      <c r="AA9" s="261"/>
      <c r="AB9" s="261"/>
      <c r="AC9" s="259"/>
      <c r="AD9" s="259"/>
      <c r="AE9" s="259"/>
      <c r="AF9" s="259"/>
      <c r="AG9" s="259"/>
      <c r="AH9" s="259"/>
      <c r="AI9" s="259"/>
      <c r="AJ9" s="259"/>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row>
    <row r="10" spans="2:80" ht="21.95" customHeight="1">
      <c r="B10" s="40"/>
      <c r="C10" s="257" t="s">
        <v>11</v>
      </c>
      <c r="D10" s="257"/>
      <c r="E10" s="257"/>
      <c r="F10" s="257"/>
      <c r="G10" s="257"/>
      <c r="H10" s="257"/>
      <c r="I10" s="257"/>
      <c r="J10" s="258"/>
      <c r="K10" s="258"/>
      <c r="L10" s="258"/>
      <c r="M10" s="258"/>
      <c r="N10" s="255">
        <f>N8-N9</f>
        <v>3000000</v>
      </c>
      <c r="O10" s="255"/>
      <c r="P10" s="255"/>
      <c r="Q10" s="255"/>
      <c r="R10" s="255"/>
      <c r="S10" s="255"/>
      <c r="T10" s="255"/>
      <c r="U10" s="255"/>
      <c r="V10" s="257"/>
      <c r="W10" s="257"/>
      <c r="X10" s="257"/>
      <c r="Y10" s="257"/>
      <c r="Z10" s="257"/>
      <c r="AA10" s="257"/>
      <c r="AB10" s="257"/>
      <c r="AC10" s="258"/>
      <c r="AD10" s="258"/>
      <c r="AE10" s="258"/>
      <c r="AF10" s="258"/>
      <c r="AG10" s="258"/>
      <c r="AH10" s="258"/>
      <c r="AI10" s="258"/>
      <c r="AJ10" s="258"/>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2" spans="2:80" ht="21.95" customHeight="1">
      <c r="B12" s="253" t="s">
        <v>139</v>
      </c>
      <c r="C12" s="253"/>
      <c r="D12" s="253"/>
      <c r="E12" s="253"/>
      <c r="F12" s="253"/>
      <c r="G12" s="253"/>
      <c r="H12" s="253"/>
      <c r="I12" s="253"/>
      <c r="J12" s="253"/>
      <c r="K12" s="253"/>
      <c r="L12" s="253"/>
      <c r="M12" s="253"/>
      <c r="N12" s="253"/>
      <c r="O12" s="253"/>
      <c r="P12" s="253"/>
      <c r="Q12" s="253"/>
      <c r="R12" s="253"/>
      <c r="S12" s="253"/>
      <c r="T12" s="253"/>
      <c r="U12" s="253"/>
      <c r="V12" s="253"/>
    </row>
    <row r="13" spans="2:80" ht="21.95" customHeight="1">
      <c r="B13" s="253" t="s">
        <v>397</v>
      </c>
      <c r="C13" s="253"/>
      <c r="D13" s="253"/>
      <c r="E13" s="253"/>
      <c r="F13" s="253" t="s">
        <v>146</v>
      </c>
      <c r="G13" s="253"/>
      <c r="H13" s="253"/>
      <c r="I13" s="253" t="s">
        <v>147</v>
      </c>
      <c r="J13" s="253"/>
      <c r="K13" s="254" t="s">
        <v>12</v>
      </c>
      <c r="L13" s="254"/>
      <c r="M13" s="254"/>
      <c r="N13" s="254"/>
      <c r="O13" s="254" t="s">
        <v>31</v>
      </c>
      <c r="P13" s="254"/>
      <c r="Q13" s="254"/>
      <c r="R13" s="254"/>
      <c r="S13" s="254" t="s">
        <v>32</v>
      </c>
      <c r="T13" s="254"/>
      <c r="U13" s="254"/>
      <c r="V13" s="254"/>
    </row>
    <row r="14" spans="2:80" ht="21.95" customHeight="1">
      <c r="B14" s="237" t="s">
        <v>388</v>
      </c>
      <c r="C14" s="237"/>
      <c r="D14" s="237"/>
      <c r="E14" s="237"/>
      <c r="F14" s="273">
        <v>42675</v>
      </c>
      <c r="G14" s="273"/>
      <c r="H14" s="273"/>
      <c r="I14" s="237">
        <v>1</v>
      </c>
      <c r="J14" s="237"/>
      <c r="K14" s="230">
        <v>42685</v>
      </c>
      <c r="L14" s="231"/>
      <c r="M14" s="231"/>
      <c r="N14" s="231"/>
      <c r="O14" s="260">
        <v>1000000</v>
      </c>
      <c r="P14" s="260"/>
      <c r="Q14" s="260"/>
      <c r="R14" s="260"/>
      <c r="S14" s="260">
        <v>1000000</v>
      </c>
      <c r="T14" s="260"/>
      <c r="U14" s="260"/>
      <c r="V14" s="260"/>
    </row>
    <row r="15" spans="2:80" ht="21.95" customHeight="1">
      <c r="B15" s="237" t="s">
        <v>388</v>
      </c>
      <c r="C15" s="237"/>
      <c r="D15" s="237"/>
      <c r="E15" s="237"/>
      <c r="F15" s="273">
        <v>42675</v>
      </c>
      <c r="G15" s="273"/>
      <c r="H15" s="273"/>
      <c r="I15" s="237">
        <v>2</v>
      </c>
      <c r="J15" s="237"/>
      <c r="K15" s="230">
        <v>42687</v>
      </c>
      <c r="L15" s="231"/>
      <c r="M15" s="231"/>
      <c r="N15" s="231"/>
      <c r="O15" s="260">
        <v>1000000</v>
      </c>
      <c r="P15" s="260"/>
      <c r="Q15" s="260"/>
      <c r="R15" s="260"/>
      <c r="S15" s="260">
        <v>0</v>
      </c>
      <c r="T15" s="260"/>
      <c r="U15" s="260"/>
      <c r="V15" s="260"/>
    </row>
    <row r="17" spans="2:80" s="28" customFormat="1" ht="21.95" customHeight="1">
      <c r="B17" s="249" t="s">
        <v>398</v>
      </c>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1"/>
    </row>
    <row r="18" spans="2:80" s="28" customFormat="1" ht="21.95" customHeight="1">
      <c r="B18" s="252" t="s">
        <v>397</v>
      </c>
      <c r="C18" s="252"/>
      <c r="D18" s="252"/>
      <c r="E18" s="252"/>
      <c r="F18" s="252" t="s">
        <v>146</v>
      </c>
      <c r="G18" s="252"/>
      <c r="H18" s="252"/>
      <c r="I18" s="252" t="s">
        <v>147</v>
      </c>
      <c r="J18" s="252"/>
      <c r="K18" s="252" t="s">
        <v>149</v>
      </c>
      <c r="L18" s="252"/>
      <c r="M18" s="248" t="s">
        <v>150</v>
      </c>
      <c r="N18" s="248"/>
      <c r="O18" s="248"/>
      <c r="P18" s="248" t="s">
        <v>399</v>
      </c>
      <c r="Q18" s="248"/>
      <c r="R18" s="248"/>
      <c r="S18" s="248" t="s">
        <v>400</v>
      </c>
      <c r="T18" s="248"/>
      <c r="U18" s="248"/>
      <c r="V18" s="248"/>
      <c r="W18" s="248" t="s">
        <v>401</v>
      </c>
      <c r="X18" s="248"/>
      <c r="Y18" s="248"/>
      <c r="Z18" s="248"/>
      <c r="AA18" s="248" t="s">
        <v>402</v>
      </c>
      <c r="AB18" s="248"/>
      <c r="AC18" s="248"/>
      <c r="AD18" s="248"/>
      <c r="AE18" s="248" t="s">
        <v>403</v>
      </c>
      <c r="AF18" s="248"/>
      <c r="AG18" s="248"/>
      <c r="AH18" s="248"/>
      <c r="AI18" s="248" t="s">
        <v>404</v>
      </c>
      <c r="AJ18" s="248"/>
      <c r="AK18" s="248"/>
      <c r="AL18" s="248"/>
      <c r="AM18" s="248" t="s">
        <v>405</v>
      </c>
      <c r="AN18" s="248"/>
      <c r="AO18" s="248"/>
      <c r="AP18" s="248"/>
      <c r="AQ18" s="248" t="s">
        <v>408</v>
      </c>
      <c r="AR18" s="248"/>
      <c r="AS18" s="248"/>
      <c r="AT18" s="248"/>
      <c r="AU18" s="248" t="s">
        <v>406</v>
      </c>
      <c r="AV18" s="248"/>
      <c r="AW18" s="248"/>
      <c r="AX18" s="248"/>
      <c r="AY18" s="248" t="s">
        <v>407</v>
      </c>
      <c r="AZ18" s="248"/>
      <c r="BA18" s="248"/>
      <c r="BB18" s="248"/>
    </row>
    <row r="19" spans="2:80" s="28" customFormat="1" ht="21.95" customHeight="1">
      <c r="B19" s="237" t="s">
        <v>388</v>
      </c>
      <c r="C19" s="237"/>
      <c r="D19" s="237"/>
      <c r="E19" s="237"/>
      <c r="F19" s="273">
        <v>42675</v>
      </c>
      <c r="G19" s="273"/>
      <c r="H19" s="273"/>
      <c r="I19" s="237">
        <v>1</v>
      </c>
      <c r="J19" s="237"/>
      <c r="K19" s="237">
        <v>1</v>
      </c>
      <c r="L19" s="237"/>
      <c r="M19" s="295" t="s">
        <v>151</v>
      </c>
      <c r="N19" s="296"/>
      <c r="O19" s="297"/>
      <c r="P19" s="295" t="s">
        <v>151</v>
      </c>
      <c r="Q19" s="296"/>
      <c r="R19" s="297"/>
      <c r="S19" s="260">
        <v>3000000</v>
      </c>
      <c r="T19" s="260"/>
      <c r="U19" s="260"/>
      <c r="V19" s="260"/>
      <c r="W19" s="298" t="s">
        <v>409</v>
      </c>
      <c r="X19" s="298"/>
      <c r="Y19" s="298"/>
      <c r="Z19" s="298"/>
      <c r="AA19" s="298" t="s">
        <v>409</v>
      </c>
      <c r="AB19" s="298"/>
      <c r="AC19" s="298"/>
      <c r="AD19" s="298"/>
      <c r="AE19" s="298" t="s">
        <v>409</v>
      </c>
      <c r="AF19" s="298"/>
      <c r="AG19" s="298"/>
      <c r="AH19" s="298"/>
      <c r="AI19" s="298" t="s">
        <v>409</v>
      </c>
      <c r="AJ19" s="298"/>
      <c r="AK19" s="298"/>
      <c r="AL19" s="298"/>
      <c r="AM19" s="298" t="s">
        <v>409</v>
      </c>
      <c r="AN19" s="298"/>
      <c r="AO19" s="298"/>
      <c r="AP19" s="298"/>
      <c r="AQ19" s="231" t="s">
        <v>409</v>
      </c>
      <c r="AR19" s="231"/>
      <c r="AS19" s="231"/>
      <c r="AT19" s="231"/>
      <c r="AU19" s="231" t="s">
        <v>409</v>
      </c>
      <c r="AV19" s="231"/>
      <c r="AW19" s="231"/>
      <c r="AX19" s="231"/>
      <c r="AY19" s="237">
        <v>0</v>
      </c>
      <c r="AZ19" s="237"/>
      <c r="BA19" s="237"/>
      <c r="BB19" s="237"/>
    </row>
    <row r="20" spans="2:80" s="28" customFormat="1" ht="21.95" customHeight="1"/>
    <row r="21" spans="2:80" s="28" customFormat="1" ht="21.95" customHeight="1">
      <c r="B21" s="28" t="s">
        <v>418</v>
      </c>
    </row>
    <row r="22" spans="2:80" s="28" customFormat="1" ht="21.95" customHeight="1">
      <c r="B22" s="238" t="s">
        <v>422</v>
      </c>
      <c r="C22" s="238"/>
      <c r="D22" s="238"/>
      <c r="E22" s="238"/>
      <c r="F22" s="238"/>
      <c r="G22" s="238"/>
      <c r="H22" s="238"/>
      <c r="I22" s="238"/>
      <c r="J22" s="238"/>
      <c r="K22" s="238"/>
      <c r="L22" s="238"/>
      <c r="M22" s="238"/>
      <c r="N22" s="238"/>
      <c r="O22" s="238"/>
      <c r="P22" s="238"/>
      <c r="Q22" s="238"/>
      <c r="R22" s="238"/>
      <c r="S22" s="238"/>
      <c r="T22" s="238"/>
      <c r="U22" s="238"/>
      <c r="V22" s="238"/>
      <c r="W22" s="238"/>
      <c r="X22" s="238"/>
    </row>
    <row r="23" spans="2:80" s="28" customFormat="1" ht="21.95" customHeight="1">
      <c r="B23" s="238" t="s">
        <v>397</v>
      </c>
      <c r="C23" s="238"/>
      <c r="D23" s="238"/>
      <c r="E23" s="238"/>
      <c r="F23" s="238" t="s">
        <v>146</v>
      </c>
      <c r="G23" s="238"/>
      <c r="H23" s="238"/>
      <c r="I23" s="238" t="s">
        <v>147</v>
      </c>
      <c r="J23" s="238"/>
      <c r="K23" s="278" t="s">
        <v>149</v>
      </c>
      <c r="L23" s="278"/>
      <c r="M23" s="239" t="s">
        <v>419</v>
      </c>
      <c r="N23" s="239"/>
      <c r="O23" s="239"/>
      <c r="P23" s="239"/>
      <c r="Q23" s="239" t="s">
        <v>420</v>
      </c>
      <c r="R23" s="239"/>
      <c r="S23" s="239"/>
      <c r="T23" s="239"/>
      <c r="U23" s="239" t="s">
        <v>421</v>
      </c>
      <c r="V23" s="239"/>
      <c r="W23" s="239"/>
      <c r="X23" s="239"/>
    </row>
    <row r="24" spans="2:80" s="28" customFormat="1" ht="21.95" customHeight="1">
      <c r="B24" s="275" t="s">
        <v>423</v>
      </c>
      <c r="C24" s="276"/>
      <c r="D24" s="276"/>
      <c r="E24" s="276"/>
      <c r="F24" s="276"/>
      <c r="G24" s="276"/>
      <c r="H24" s="276"/>
      <c r="I24" s="276"/>
      <c r="J24" s="276"/>
      <c r="K24" s="276"/>
      <c r="L24" s="276"/>
      <c r="M24" s="276"/>
      <c r="N24" s="276"/>
      <c r="O24" s="276"/>
      <c r="P24" s="276"/>
      <c r="Q24" s="276"/>
      <c r="R24" s="276"/>
      <c r="S24" s="276"/>
      <c r="T24" s="276"/>
      <c r="U24" s="276"/>
      <c r="V24" s="276"/>
      <c r="W24" s="276"/>
      <c r="X24" s="277"/>
    </row>
    <row r="25" spans="2:80" s="28" customFormat="1" ht="21.95" customHeight="1"/>
    <row r="26" spans="2:80" s="28" customFormat="1" ht="21.95" customHeight="1">
      <c r="B26" s="227" t="s">
        <v>424</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9"/>
    </row>
    <row r="27" spans="2:80" s="28" customFormat="1" ht="21.95" customHeight="1">
      <c r="B27" s="225" t="s">
        <v>150</v>
      </c>
      <c r="C27" s="225"/>
      <c r="D27" s="225"/>
      <c r="E27" s="225" t="s">
        <v>399</v>
      </c>
      <c r="F27" s="225"/>
      <c r="G27" s="225"/>
      <c r="H27" s="225" t="s">
        <v>397</v>
      </c>
      <c r="I27" s="225"/>
      <c r="J27" s="225"/>
      <c r="K27" s="225"/>
      <c r="L27" s="225" t="s">
        <v>425</v>
      </c>
      <c r="M27" s="225"/>
      <c r="N27" s="225"/>
      <c r="O27" s="225"/>
      <c r="P27" s="225" t="s">
        <v>426</v>
      </c>
      <c r="Q27" s="225"/>
      <c r="R27" s="225"/>
      <c r="S27" s="225"/>
      <c r="T27" s="225" t="s">
        <v>427</v>
      </c>
      <c r="U27" s="225"/>
      <c r="V27" s="225"/>
      <c r="W27" s="225"/>
      <c r="X27" s="225" t="s">
        <v>428</v>
      </c>
      <c r="Y27" s="225"/>
      <c r="Z27" s="225"/>
      <c r="AA27" s="225"/>
      <c r="AB27" s="225" t="s">
        <v>429</v>
      </c>
      <c r="AC27" s="225"/>
      <c r="AD27" s="225"/>
      <c r="AE27" s="225"/>
      <c r="AF27" s="225" t="s">
        <v>430</v>
      </c>
      <c r="AG27" s="225"/>
      <c r="AH27" s="225"/>
      <c r="AI27" s="225"/>
      <c r="AJ27" s="225" t="s">
        <v>431</v>
      </c>
      <c r="AK27" s="225"/>
      <c r="AL27" s="225"/>
      <c r="AM27" s="225"/>
      <c r="AN27" s="225" t="s">
        <v>432</v>
      </c>
      <c r="AO27" s="225"/>
      <c r="AP27" s="225"/>
      <c r="AQ27" s="225"/>
      <c r="AR27" s="225" t="s">
        <v>433</v>
      </c>
      <c r="AS27" s="225"/>
      <c r="AT27" s="225"/>
      <c r="AU27" s="225"/>
      <c r="AV27" s="225" t="s">
        <v>434</v>
      </c>
      <c r="AW27" s="225"/>
      <c r="AX27" s="225"/>
      <c r="AY27" s="225"/>
      <c r="AZ27" s="226" t="s">
        <v>435</v>
      </c>
      <c r="BA27" s="226"/>
      <c r="BB27" s="226"/>
    </row>
    <row r="28" spans="2:80" s="28" customFormat="1" ht="21.95" customHeight="1">
      <c r="B28" s="221" t="s">
        <v>416</v>
      </c>
      <c r="C28" s="221"/>
      <c r="D28" s="221"/>
      <c r="E28" s="222">
        <v>2</v>
      </c>
      <c r="F28" s="222"/>
      <c r="G28" s="222"/>
      <c r="H28" s="223" t="s">
        <v>388</v>
      </c>
      <c r="I28" s="223"/>
      <c r="J28" s="223"/>
      <c r="K28" s="223"/>
      <c r="L28" s="224">
        <v>42675</v>
      </c>
      <c r="M28" s="221"/>
      <c r="N28" s="221"/>
      <c r="O28" s="221"/>
      <c r="P28" s="220">
        <v>2500000</v>
      </c>
      <c r="Q28" s="220"/>
      <c r="R28" s="220"/>
      <c r="S28" s="220"/>
      <c r="T28" s="220">
        <v>2500000</v>
      </c>
      <c r="U28" s="220"/>
      <c r="V28" s="220"/>
      <c r="W28" s="220"/>
      <c r="X28" s="220">
        <v>0</v>
      </c>
      <c r="Y28" s="220"/>
      <c r="Z28" s="220"/>
      <c r="AA28" s="220"/>
      <c r="AB28" s="220">
        <v>0</v>
      </c>
      <c r="AC28" s="220"/>
      <c r="AD28" s="220"/>
      <c r="AE28" s="220"/>
      <c r="AF28" s="220">
        <v>0</v>
      </c>
      <c r="AG28" s="220"/>
      <c r="AH28" s="220"/>
      <c r="AI28" s="220"/>
      <c r="AJ28" s="220">
        <v>0</v>
      </c>
      <c r="AK28" s="220"/>
      <c r="AL28" s="220"/>
      <c r="AM28" s="220"/>
      <c r="AN28" s="220">
        <v>0</v>
      </c>
      <c r="AO28" s="220"/>
      <c r="AP28" s="220"/>
      <c r="AQ28" s="220"/>
      <c r="AR28" s="220">
        <v>0</v>
      </c>
      <c r="AS28" s="220"/>
      <c r="AT28" s="220"/>
      <c r="AU28" s="220"/>
      <c r="AV28" s="220">
        <v>0</v>
      </c>
      <c r="AW28" s="220"/>
      <c r="AX28" s="220"/>
      <c r="AY28" s="220"/>
      <c r="AZ28" s="223">
        <v>0</v>
      </c>
      <c r="BA28" s="223"/>
      <c r="BB28" s="223"/>
    </row>
    <row r="29" spans="2:80" s="28" customFormat="1" ht="21.95" customHeight="1">
      <c r="B29" s="221" t="s">
        <v>417</v>
      </c>
      <c r="C29" s="221"/>
      <c r="D29" s="221"/>
      <c r="E29" s="222">
        <v>1</v>
      </c>
      <c r="F29" s="222"/>
      <c r="G29" s="222"/>
      <c r="H29" s="223" t="s">
        <v>388</v>
      </c>
      <c r="I29" s="223"/>
      <c r="J29" s="223"/>
      <c r="K29" s="223"/>
      <c r="L29" s="224">
        <v>42676</v>
      </c>
      <c r="M29" s="221"/>
      <c r="N29" s="221"/>
      <c r="O29" s="221"/>
      <c r="P29" s="220">
        <v>1050000</v>
      </c>
      <c r="Q29" s="220"/>
      <c r="R29" s="220"/>
      <c r="S29" s="220"/>
      <c r="T29" s="220">
        <v>1050000</v>
      </c>
      <c r="U29" s="220"/>
      <c r="V29" s="220"/>
      <c r="W29" s="220"/>
      <c r="X29" s="220">
        <v>0</v>
      </c>
      <c r="Y29" s="220"/>
      <c r="Z29" s="220"/>
      <c r="AA29" s="220"/>
      <c r="AB29" s="220">
        <v>0</v>
      </c>
      <c r="AC29" s="220"/>
      <c r="AD29" s="220"/>
      <c r="AE29" s="220"/>
      <c r="AF29" s="220">
        <v>0</v>
      </c>
      <c r="AG29" s="220"/>
      <c r="AH29" s="220"/>
      <c r="AI29" s="220"/>
      <c r="AJ29" s="220">
        <v>0</v>
      </c>
      <c r="AK29" s="220"/>
      <c r="AL29" s="220"/>
      <c r="AM29" s="220"/>
      <c r="AN29" s="220">
        <v>0</v>
      </c>
      <c r="AO29" s="220"/>
      <c r="AP29" s="220"/>
      <c r="AQ29" s="220"/>
      <c r="AR29" s="220">
        <v>0</v>
      </c>
      <c r="AS29" s="220"/>
      <c r="AT29" s="220"/>
      <c r="AU29" s="220"/>
      <c r="AV29" s="220">
        <v>0</v>
      </c>
      <c r="AW29" s="220"/>
      <c r="AX29" s="220"/>
      <c r="AY29" s="220"/>
      <c r="AZ29" s="223">
        <v>0</v>
      </c>
      <c r="BA29" s="223"/>
      <c r="BB29" s="223"/>
    </row>
    <row r="30" spans="2:80" s="28" customFormat="1" ht="21.95" customHeight="1"/>
    <row r="31" spans="2:80" ht="21.95" customHeight="1">
      <c r="B31" s="28" t="s">
        <v>410</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Z31" s="28"/>
      <c r="CA31" s="28"/>
      <c r="CB31" s="28"/>
    </row>
    <row r="32" spans="2:80" ht="21.95" customHeight="1">
      <c r="B32" s="41" t="s">
        <v>26</v>
      </c>
      <c r="C32" s="269" t="s">
        <v>24</v>
      </c>
      <c r="D32" s="269"/>
      <c r="E32" s="269"/>
      <c r="F32" s="269"/>
      <c r="G32" s="269"/>
      <c r="H32" s="269"/>
      <c r="I32" s="269"/>
      <c r="J32" s="272" t="s">
        <v>12</v>
      </c>
      <c r="K32" s="272"/>
      <c r="L32" s="272"/>
      <c r="M32" s="272"/>
      <c r="N32" s="272" t="s">
        <v>31</v>
      </c>
      <c r="O32" s="272"/>
      <c r="P32" s="272"/>
      <c r="Q32" s="272"/>
      <c r="R32" s="272" t="s">
        <v>32</v>
      </c>
      <c r="S32" s="272"/>
      <c r="T32" s="272"/>
      <c r="U32" s="272"/>
      <c r="V32" s="269" t="s">
        <v>36</v>
      </c>
      <c r="W32" s="269"/>
      <c r="X32" s="269"/>
      <c r="Y32" s="269"/>
      <c r="Z32" s="269"/>
      <c r="AA32" s="269"/>
      <c r="AB32" s="269"/>
      <c r="AC32" s="269" t="s">
        <v>39</v>
      </c>
      <c r="AD32" s="269"/>
      <c r="AE32" s="269"/>
      <c r="AF32" s="269"/>
      <c r="AG32" s="269" t="s">
        <v>390</v>
      </c>
      <c r="AH32" s="269"/>
      <c r="AI32" s="269"/>
      <c r="AJ32" s="269"/>
      <c r="AK32" s="269" t="s">
        <v>391</v>
      </c>
      <c r="AL32" s="269"/>
      <c r="AM32" s="269"/>
      <c r="AN32" s="269"/>
      <c r="AO32" s="269" t="s">
        <v>392</v>
      </c>
      <c r="AP32" s="269"/>
      <c r="AQ32" s="269"/>
      <c r="AR32" s="269"/>
      <c r="AS32" s="270" t="s">
        <v>10</v>
      </c>
      <c r="AT32" s="270"/>
      <c r="AU32" s="270"/>
      <c r="AV32" s="270"/>
      <c r="AW32" s="270" t="s">
        <v>42</v>
      </c>
      <c r="AX32" s="270"/>
      <c r="AY32" s="270"/>
      <c r="AZ32" s="270"/>
      <c r="BA32" s="270" t="s">
        <v>43</v>
      </c>
      <c r="BB32" s="270"/>
      <c r="BC32" s="270"/>
      <c r="BD32" s="270"/>
      <c r="BE32" s="270" t="s">
        <v>44</v>
      </c>
      <c r="BF32" s="270"/>
      <c r="BG32" s="270"/>
      <c r="BH32" s="270"/>
      <c r="BI32" s="270" t="s">
        <v>393</v>
      </c>
      <c r="BJ32" s="270"/>
      <c r="BK32" s="270"/>
      <c r="BL32" s="270"/>
      <c r="BM32" s="270" t="s">
        <v>385</v>
      </c>
      <c r="BN32" s="270"/>
      <c r="BO32" s="270"/>
      <c r="BP32" s="270"/>
      <c r="BQ32" s="269" t="s">
        <v>47</v>
      </c>
      <c r="BR32" s="269"/>
      <c r="BS32" s="269"/>
      <c r="BT32" s="269" t="s">
        <v>394</v>
      </c>
      <c r="BU32" s="269"/>
      <c r="BV32" s="269"/>
      <c r="BW32" s="269" t="s">
        <v>395</v>
      </c>
      <c r="BX32" s="269"/>
      <c r="BY32" s="269"/>
      <c r="BZ32" s="269" t="s">
        <v>396</v>
      </c>
      <c r="CA32" s="269"/>
      <c r="CB32" s="269"/>
    </row>
    <row r="33" spans="2:80" ht="21.95" customHeight="1">
      <c r="B33" s="36">
        <v>1</v>
      </c>
      <c r="C33" s="223" t="s">
        <v>388</v>
      </c>
      <c r="D33" s="223"/>
      <c r="E33" s="223"/>
      <c r="F33" s="223"/>
      <c r="G33" s="223"/>
      <c r="H33" s="223"/>
      <c r="I33" s="223"/>
      <c r="J33" s="224">
        <v>42685</v>
      </c>
      <c r="K33" s="221"/>
      <c r="L33" s="221"/>
      <c r="M33" s="221"/>
      <c r="N33" s="220">
        <v>1000000</v>
      </c>
      <c r="O33" s="220"/>
      <c r="P33" s="220"/>
      <c r="Q33" s="220"/>
      <c r="R33" s="220">
        <v>1000000</v>
      </c>
      <c r="S33" s="220"/>
      <c r="T33" s="220"/>
      <c r="U33" s="220"/>
      <c r="V33" s="223" t="s">
        <v>411</v>
      </c>
      <c r="W33" s="223"/>
      <c r="X33" s="223"/>
      <c r="Y33" s="223"/>
      <c r="Z33" s="223"/>
      <c r="AA33" s="223"/>
      <c r="AB33" s="223"/>
      <c r="AC33" s="224"/>
      <c r="AD33" s="221"/>
      <c r="AE33" s="221"/>
      <c r="AF33" s="221"/>
      <c r="AG33" s="224"/>
      <c r="AH33" s="221"/>
      <c r="AI33" s="221"/>
      <c r="AJ33" s="221"/>
      <c r="AK33" s="220">
        <v>2500000</v>
      </c>
      <c r="AL33" s="220"/>
      <c r="AM33" s="220"/>
      <c r="AN33" s="220"/>
      <c r="AO33" s="220">
        <v>0</v>
      </c>
      <c r="AP33" s="220"/>
      <c r="AQ33" s="220"/>
      <c r="AR33" s="220"/>
      <c r="AS33" s="220">
        <v>2000000</v>
      </c>
      <c r="AT33" s="220"/>
      <c r="AU33" s="220"/>
      <c r="AV33" s="220"/>
      <c r="AW33" s="220">
        <v>0</v>
      </c>
      <c r="AX33" s="220"/>
      <c r="AY33" s="220"/>
      <c r="AZ33" s="220"/>
      <c r="BA33" s="220">
        <v>0</v>
      </c>
      <c r="BB33" s="220"/>
      <c r="BC33" s="220"/>
      <c r="BD33" s="220"/>
      <c r="BE33" s="220">
        <v>0</v>
      </c>
      <c r="BF33" s="220"/>
      <c r="BG33" s="220"/>
      <c r="BH33" s="220"/>
      <c r="BI33" s="220">
        <v>0</v>
      </c>
      <c r="BJ33" s="220"/>
      <c r="BK33" s="220"/>
      <c r="BL33" s="220"/>
      <c r="BM33" s="220">
        <v>500000</v>
      </c>
      <c r="BN33" s="220"/>
      <c r="BO33" s="220"/>
      <c r="BP33" s="220"/>
      <c r="BQ33" s="291" t="s">
        <v>412</v>
      </c>
      <c r="BR33" s="292"/>
      <c r="BS33" s="293"/>
      <c r="BT33" s="291" t="s">
        <v>413</v>
      </c>
      <c r="BU33" s="292"/>
      <c r="BV33" s="293"/>
      <c r="BW33" s="291" t="s">
        <v>414</v>
      </c>
      <c r="BX33" s="292"/>
      <c r="BY33" s="293"/>
      <c r="BZ33" s="291" t="s">
        <v>415</v>
      </c>
      <c r="CA33" s="292"/>
      <c r="CB33" s="293"/>
    </row>
    <row r="34" spans="2:80" ht="21.95" customHeight="1">
      <c r="B34" s="36"/>
      <c r="C34" s="223"/>
      <c r="D34" s="223"/>
      <c r="E34" s="223"/>
      <c r="F34" s="223"/>
      <c r="G34" s="223"/>
      <c r="H34" s="223"/>
      <c r="I34" s="223"/>
      <c r="J34" s="224">
        <v>42687</v>
      </c>
      <c r="K34" s="221"/>
      <c r="L34" s="221"/>
      <c r="M34" s="221"/>
      <c r="N34" s="220">
        <v>1000000</v>
      </c>
      <c r="O34" s="220"/>
      <c r="P34" s="220"/>
      <c r="Q34" s="220"/>
      <c r="R34" s="220">
        <v>0</v>
      </c>
      <c r="S34" s="220"/>
      <c r="T34" s="220"/>
      <c r="U34" s="220"/>
      <c r="V34" s="223" t="s">
        <v>167</v>
      </c>
      <c r="W34" s="223"/>
      <c r="X34" s="223"/>
      <c r="Y34" s="223"/>
      <c r="Z34" s="223"/>
      <c r="AA34" s="223"/>
      <c r="AB34" s="223"/>
      <c r="AC34" s="221"/>
      <c r="AD34" s="221"/>
      <c r="AE34" s="221"/>
      <c r="AF34" s="221"/>
      <c r="AG34" s="221"/>
      <c r="AH34" s="221"/>
      <c r="AI34" s="221"/>
      <c r="AJ34" s="221"/>
      <c r="AK34" s="220">
        <v>1050000</v>
      </c>
      <c r="AL34" s="220"/>
      <c r="AM34" s="220"/>
      <c r="AN34" s="220"/>
      <c r="AO34" s="220">
        <v>0</v>
      </c>
      <c r="AP34" s="220"/>
      <c r="AQ34" s="220"/>
      <c r="AR34" s="220"/>
      <c r="AS34" s="220">
        <v>1000000</v>
      </c>
      <c r="AT34" s="220"/>
      <c r="AU34" s="220"/>
      <c r="AV34" s="220"/>
      <c r="AW34" s="220">
        <v>50000</v>
      </c>
      <c r="AX34" s="220"/>
      <c r="AY34" s="220"/>
      <c r="AZ34" s="220"/>
      <c r="BA34" s="220">
        <v>0</v>
      </c>
      <c r="BB34" s="220"/>
      <c r="BC34" s="220"/>
      <c r="BD34" s="220"/>
      <c r="BE34" s="220">
        <v>0</v>
      </c>
      <c r="BF34" s="220"/>
      <c r="BG34" s="220"/>
      <c r="BH34" s="220"/>
      <c r="BI34" s="220">
        <v>0</v>
      </c>
      <c r="BJ34" s="220"/>
      <c r="BK34" s="220"/>
      <c r="BL34" s="220"/>
      <c r="BM34" s="220">
        <v>0</v>
      </c>
      <c r="BN34" s="220"/>
      <c r="BO34" s="220"/>
      <c r="BP34" s="220"/>
      <c r="BQ34" s="291" t="s">
        <v>412</v>
      </c>
      <c r="BR34" s="292"/>
      <c r="BS34" s="293"/>
      <c r="BT34" s="291" t="s">
        <v>413</v>
      </c>
      <c r="BU34" s="292"/>
      <c r="BV34" s="293"/>
      <c r="BW34" s="291" t="s">
        <v>414</v>
      </c>
      <c r="BX34" s="292"/>
      <c r="BY34" s="293"/>
      <c r="BZ34" s="291" t="s">
        <v>415</v>
      </c>
      <c r="CA34" s="292"/>
      <c r="CB34" s="293"/>
    </row>
    <row r="35" spans="2:80" ht="21.95" customHeight="1">
      <c r="B35" s="36"/>
      <c r="C35" s="223"/>
      <c r="D35" s="223"/>
      <c r="E35" s="223"/>
      <c r="F35" s="223"/>
      <c r="G35" s="223"/>
      <c r="H35" s="223"/>
      <c r="I35" s="223"/>
      <c r="J35" s="221"/>
      <c r="K35" s="221"/>
      <c r="L35" s="221"/>
      <c r="M35" s="221"/>
      <c r="N35" s="220"/>
      <c r="O35" s="220"/>
      <c r="P35" s="220"/>
      <c r="Q35" s="220"/>
      <c r="R35" s="220"/>
      <c r="S35" s="220"/>
      <c r="T35" s="220"/>
      <c r="U35" s="220"/>
      <c r="V35" s="223"/>
      <c r="W35" s="223"/>
      <c r="X35" s="223"/>
      <c r="Y35" s="223"/>
      <c r="Z35" s="223"/>
      <c r="AA35" s="223"/>
      <c r="AB35" s="223"/>
      <c r="AC35" s="221"/>
      <c r="AD35" s="221"/>
      <c r="AE35" s="221"/>
      <c r="AF35" s="221"/>
      <c r="AG35" s="221"/>
      <c r="AH35" s="221"/>
      <c r="AI35" s="221"/>
      <c r="AJ35" s="221"/>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row>
    <row r="36" spans="2:80" ht="21.95" customHeight="1">
      <c r="B36" s="37"/>
      <c r="C36" s="264" t="s">
        <v>49</v>
      </c>
      <c r="D36" s="264"/>
      <c r="E36" s="264"/>
      <c r="F36" s="264"/>
      <c r="G36" s="264"/>
      <c r="H36" s="264"/>
      <c r="I36" s="264"/>
      <c r="J36" s="263"/>
      <c r="K36" s="263"/>
      <c r="L36" s="263"/>
      <c r="M36" s="263"/>
      <c r="N36" s="262">
        <f>SUM(N33:Q35)</f>
        <v>2000000</v>
      </c>
      <c r="O36" s="262"/>
      <c r="P36" s="262"/>
      <c r="Q36" s="262"/>
      <c r="R36" s="262">
        <f>SUM(R33:U35)</f>
        <v>1000000</v>
      </c>
      <c r="S36" s="262"/>
      <c r="T36" s="262"/>
      <c r="U36" s="262"/>
      <c r="V36" s="264"/>
      <c r="W36" s="264"/>
      <c r="X36" s="264"/>
      <c r="Y36" s="264"/>
      <c r="Z36" s="264"/>
      <c r="AA36" s="264"/>
      <c r="AB36" s="264"/>
      <c r="AC36" s="263"/>
      <c r="AD36" s="263"/>
      <c r="AE36" s="263"/>
      <c r="AF36" s="263"/>
      <c r="AG36" s="263"/>
      <c r="AH36" s="263"/>
      <c r="AI36" s="263"/>
      <c r="AJ36" s="263"/>
      <c r="AK36" s="262"/>
      <c r="AL36" s="262"/>
      <c r="AM36" s="262"/>
      <c r="AN36" s="262"/>
      <c r="AO36" s="262"/>
      <c r="AP36" s="262"/>
      <c r="AQ36" s="262"/>
      <c r="AR36" s="262"/>
      <c r="AS36" s="262">
        <f>SUM(AS33:AV35)</f>
        <v>3000000</v>
      </c>
      <c r="AT36" s="262"/>
      <c r="AU36" s="262"/>
      <c r="AV36" s="262"/>
      <c r="AW36" s="262">
        <f>SUM(AW33:AZ35)</f>
        <v>50000</v>
      </c>
      <c r="AX36" s="262"/>
      <c r="AY36" s="262"/>
      <c r="AZ36" s="262"/>
      <c r="BA36" s="262">
        <f>SUM(BA33:BD35)</f>
        <v>0</v>
      </c>
      <c r="BB36" s="262"/>
      <c r="BC36" s="262"/>
      <c r="BD36" s="262"/>
      <c r="BE36" s="262">
        <f>SUM(BE33:BH35)</f>
        <v>0</v>
      </c>
      <c r="BF36" s="262"/>
      <c r="BG36" s="262"/>
      <c r="BH36" s="262"/>
      <c r="BI36" s="262">
        <f>SUM(BI33:BL35)</f>
        <v>0</v>
      </c>
      <c r="BJ36" s="262"/>
      <c r="BK36" s="262"/>
      <c r="BL36" s="262"/>
      <c r="BM36" s="262">
        <f>SUM(BM33:BP35)</f>
        <v>500000</v>
      </c>
      <c r="BN36" s="262"/>
      <c r="BO36" s="262"/>
      <c r="BP36" s="262"/>
      <c r="BQ36" s="262"/>
      <c r="BR36" s="262"/>
      <c r="BS36" s="262"/>
      <c r="BT36" s="262"/>
      <c r="BU36" s="262"/>
      <c r="BV36" s="262"/>
      <c r="BW36" s="262"/>
      <c r="BX36" s="262"/>
      <c r="BY36" s="262"/>
      <c r="BZ36" s="262"/>
      <c r="CA36" s="262"/>
      <c r="CB36" s="262"/>
    </row>
    <row r="37" spans="2:80" ht="21.95" customHeight="1">
      <c r="B37" s="38"/>
      <c r="C37" s="237" t="s">
        <v>10</v>
      </c>
      <c r="D37" s="237"/>
      <c r="E37" s="237"/>
      <c r="F37" s="237"/>
      <c r="G37" s="237"/>
      <c r="H37" s="237"/>
      <c r="I37" s="237"/>
      <c r="J37" s="231"/>
      <c r="K37" s="231"/>
      <c r="L37" s="231"/>
      <c r="M37" s="231"/>
      <c r="N37" s="260">
        <f>SUM(N36:U36)</f>
        <v>3000000</v>
      </c>
      <c r="O37" s="260"/>
      <c r="P37" s="260"/>
      <c r="Q37" s="260"/>
      <c r="R37" s="260"/>
      <c r="S37" s="260"/>
      <c r="T37" s="260"/>
      <c r="U37" s="260"/>
      <c r="V37" s="237"/>
      <c r="W37" s="237"/>
      <c r="X37" s="237"/>
      <c r="Y37" s="237"/>
      <c r="Z37" s="237"/>
      <c r="AA37" s="237"/>
      <c r="AB37" s="237"/>
      <c r="AC37" s="231"/>
      <c r="AD37" s="231"/>
      <c r="AE37" s="231"/>
      <c r="AF37" s="231"/>
      <c r="AG37" s="231"/>
      <c r="AH37" s="231"/>
      <c r="AI37" s="231"/>
      <c r="AJ37" s="231"/>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0"/>
      <c r="CB37" s="260"/>
    </row>
    <row r="38" spans="2:80" ht="21.95" customHeight="1">
      <c r="B38" s="39"/>
      <c r="C38" s="261" t="s">
        <v>50</v>
      </c>
      <c r="D38" s="261"/>
      <c r="E38" s="261"/>
      <c r="F38" s="261"/>
      <c r="G38" s="261"/>
      <c r="H38" s="261"/>
      <c r="I38" s="261"/>
      <c r="J38" s="259"/>
      <c r="K38" s="259"/>
      <c r="L38" s="259"/>
      <c r="M38" s="259"/>
      <c r="N38" s="256">
        <f>AS36</f>
        <v>3000000</v>
      </c>
      <c r="O38" s="256"/>
      <c r="P38" s="256"/>
      <c r="Q38" s="256"/>
      <c r="R38" s="256"/>
      <c r="S38" s="256"/>
      <c r="T38" s="256"/>
      <c r="U38" s="256"/>
      <c r="V38" s="261"/>
      <c r="W38" s="261"/>
      <c r="X38" s="261"/>
      <c r="Y38" s="261"/>
      <c r="Z38" s="261"/>
      <c r="AA38" s="261"/>
      <c r="AB38" s="261"/>
      <c r="AC38" s="259"/>
      <c r="AD38" s="259"/>
      <c r="AE38" s="259"/>
      <c r="AF38" s="259"/>
      <c r="AG38" s="259"/>
      <c r="AH38" s="259"/>
      <c r="AI38" s="259"/>
      <c r="AJ38" s="259"/>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6"/>
      <c r="BR38" s="256"/>
      <c r="BS38" s="256"/>
      <c r="BT38" s="256"/>
      <c r="BU38" s="256"/>
      <c r="BV38" s="256"/>
      <c r="BW38" s="256"/>
      <c r="BX38" s="256"/>
      <c r="BY38" s="256"/>
      <c r="BZ38" s="256"/>
      <c r="CA38" s="256"/>
      <c r="CB38" s="256"/>
    </row>
    <row r="39" spans="2:80" ht="21.95" customHeight="1">
      <c r="B39" s="40"/>
      <c r="C39" s="257" t="s">
        <v>11</v>
      </c>
      <c r="D39" s="257"/>
      <c r="E39" s="257"/>
      <c r="F39" s="257"/>
      <c r="G39" s="257"/>
      <c r="H39" s="257"/>
      <c r="I39" s="257"/>
      <c r="J39" s="258"/>
      <c r="K39" s="258"/>
      <c r="L39" s="258"/>
      <c r="M39" s="258"/>
      <c r="N39" s="255">
        <f>N37-N38</f>
        <v>0</v>
      </c>
      <c r="O39" s="255"/>
      <c r="P39" s="255"/>
      <c r="Q39" s="255"/>
      <c r="R39" s="255"/>
      <c r="S39" s="255"/>
      <c r="T39" s="255"/>
      <c r="U39" s="255"/>
      <c r="V39" s="257"/>
      <c r="W39" s="257"/>
      <c r="X39" s="257"/>
      <c r="Y39" s="257"/>
      <c r="Z39" s="257"/>
      <c r="AA39" s="257"/>
      <c r="AB39" s="257"/>
      <c r="AC39" s="258"/>
      <c r="AD39" s="258"/>
      <c r="AE39" s="258"/>
      <c r="AF39" s="258"/>
      <c r="AG39" s="258"/>
      <c r="AH39" s="258"/>
      <c r="AI39" s="258"/>
      <c r="AJ39" s="258"/>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row>
    <row r="41" spans="2:80" ht="21.95" customHeight="1">
      <c r="B41" s="253" t="s">
        <v>139</v>
      </c>
      <c r="C41" s="253"/>
      <c r="D41" s="253"/>
      <c r="E41" s="253"/>
      <c r="F41" s="253"/>
      <c r="G41" s="253"/>
      <c r="H41" s="253"/>
      <c r="I41" s="253"/>
      <c r="J41" s="253"/>
      <c r="K41" s="253"/>
      <c r="L41" s="253"/>
      <c r="M41" s="253"/>
      <c r="N41" s="253"/>
      <c r="O41" s="253"/>
      <c r="P41" s="253"/>
      <c r="Q41" s="253"/>
      <c r="R41" s="253"/>
      <c r="S41" s="253"/>
      <c r="T41" s="253"/>
      <c r="U41" s="253"/>
      <c r="V41" s="253"/>
    </row>
    <row r="42" spans="2:80" ht="21.95" customHeight="1">
      <c r="B42" s="253" t="s">
        <v>397</v>
      </c>
      <c r="C42" s="253"/>
      <c r="D42" s="253"/>
      <c r="E42" s="253"/>
      <c r="F42" s="253" t="s">
        <v>146</v>
      </c>
      <c r="G42" s="253"/>
      <c r="H42" s="253"/>
      <c r="I42" s="253" t="s">
        <v>147</v>
      </c>
      <c r="J42" s="253"/>
      <c r="K42" s="254" t="s">
        <v>12</v>
      </c>
      <c r="L42" s="254"/>
      <c r="M42" s="254"/>
      <c r="N42" s="254"/>
      <c r="O42" s="254" t="s">
        <v>31</v>
      </c>
      <c r="P42" s="254"/>
      <c r="Q42" s="254"/>
      <c r="R42" s="254"/>
      <c r="S42" s="254" t="s">
        <v>32</v>
      </c>
      <c r="T42" s="254"/>
      <c r="U42" s="254"/>
      <c r="V42" s="254"/>
    </row>
    <row r="43" spans="2:80" ht="21.95" customHeight="1">
      <c r="B43" s="223" t="s">
        <v>388</v>
      </c>
      <c r="C43" s="223"/>
      <c r="D43" s="223"/>
      <c r="E43" s="223"/>
      <c r="F43" s="241">
        <v>42675</v>
      </c>
      <c r="G43" s="241"/>
      <c r="H43" s="241"/>
      <c r="I43" s="223">
        <v>1</v>
      </c>
      <c r="J43" s="223"/>
      <c r="K43" s="224">
        <v>42685</v>
      </c>
      <c r="L43" s="221"/>
      <c r="M43" s="221"/>
      <c r="N43" s="221"/>
      <c r="O43" s="220">
        <v>1000000</v>
      </c>
      <c r="P43" s="220"/>
      <c r="Q43" s="220"/>
      <c r="R43" s="220"/>
      <c r="S43" s="220">
        <v>1000000</v>
      </c>
      <c r="T43" s="220"/>
      <c r="U43" s="220"/>
      <c r="V43" s="220"/>
    </row>
    <row r="44" spans="2:80" ht="21.95" customHeight="1">
      <c r="B44" s="223" t="s">
        <v>388</v>
      </c>
      <c r="C44" s="223"/>
      <c r="D44" s="223"/>
      <c r="E44" s="223"/>
      <c r="F44" s="241">
        <v>42675</v>
      </c>
      <c r="G44" s="241"/>
      <c r="H44" s="241"/>
      <c r="I44" s="223">
        <v>2</v>
      </c>
      <c r="J44" s="223"/>
      <c r="K44" s="224">
        <v>42687</v>
      </c>
      <c r="L44" s="221"/>
      <c r="M44" s="221"/>
      <c r="N44" s="221"/>
      <c r="O44" s="220">
        <v>1000000</v>
      </c>
      <c r="P44" s="220"/>
      <c r="Q44" s="220"/>
      <c r="R44" s="220"/>
      <c r="S44" s="220">
        <v>0</v>
      </c>
      <c r="T44" s="220"/>
      <c r="U44" s="220"/>
      <c r="V44" s="220"/>
    </row>
    <row r="46" spans="2:80" ht="21.95" customHeight="1">
      <c r="B46" s="249" t="s">
        <v>398</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1"/>
    </row>
    <row r="47" spans="2:80" ht="21.95" customHeight="1">
      <c r="B47" s="252" t="s">
        <v>397</v>
      </c>
      <c r="C47" s="252"/>
      <c r="D47" s="252"/>
      <c r="E47" s="252"/>
      <c r="F47" s="252" t="s">
        <v>146</v>
      </c>
      <c r="G47" s="252"/>
      <c r="H47" s="252"/>
      <c r="I47" s="252" t="s">
        <v>147</v>
      </c>
      <c r="J47" s="252"/>
      <c r="K47" s="252" t="s">
        <v>149</v>
      </c>
      <c r="L47" s="252"/>
      <c r="M47" s="248" t="s">
        <v>150</v>
      </c>
      <c r="N47" s="248"/>
      <c r="O47" s="248"/>
      <c r="P47" s="248" t="s">
        <v>399</v>
      </c>
      <c r="Q47" s="248"/>
      <c r="R47" s="248"/>
      <c r="S47" s="248" t="s">
        <v>400</v>
      </c>
      <c r="T47" s="248"/>
      <c r="U47" s="248"/>
      <c r="V47" s="248"/>
      <c r="W47" s="248" t="s">
        <v>401</v>
      </c>
      <c r="X47" s="248"/>
      <c r="Y47" s="248"/>
      <c r="Z47" s="248"/>
      <c r="AA47" s="248" t="s">
        <v>402</v>
      </c>
      <c r="AB47" s="248"/>
      <c r="AC47" s="248"/>
      <c r="AD47" s="248"/>
      <c r="AE47" s="248" t="s">
        <v>403</v>
      </c>
      <c r="AF47" s="248"/>
      <c r="AG47" s="248"/>
      <c r="AH47" s="248"/>
      <c r="AI47" s="248" t="s">
        <v>404</v>
      </c>
      <c r="AJ47" s="248"/>
      <c r="AK47" s="248"/>
      <c r="AL47" s="248"/>
      <c r="AM47" s="248" t="s">
        <v>405</v>
      </c>
      <c r="AN47" s="248"/>
      <c r="AO47" s="248"/>
      <c r="AP47" s="248"/>
      <c r="AQ47" s="248" t="s">
        <v>408</v>
      </c>
      <c r="AR47" s="248"/>
      <c r="AS47" s="248"/>
      <c r="AT47" s="248"/>
      <c r="AU47" s="248" t="s">
        <v>406</v>
      </c>
      <c r="AV47" s="248"/>
      <c r="AW47" s="248"/>
      <c r="AX47" s="248"/>
      <c r="AY47" s="248" t="s">
        <v>407</v>
      </c>
      <c r="AZ47" s="248"/>
      <c r="BA47" s="248"/>
      <c r="BB47" s="248"/>
    </row>
    <row r="48" spans="2:80" s="28" customFormat="1" ht="21.95" customHeight="1">
      <c r="B48" s="283" t="s">
        <v>388</v>
      </c>
      <c r="C48" s="280"/>
      <c r="D48" s="280"/>
      <c r="E48" s="280"/>
      <c r="F48" s="284">
        <v>42675</v>
      </c>
      <c r="G48" s="284"/>
      <c r="H48" s="284"/>
      <c r="I48" s="280">
        <v>1</v>
      </c>
      <c r="J48" s="280"/>
      <c r="K48" s="280">
        <v>1</v>
      </c>
      <c r="L48" s="280"/>
      <c r="M48" s="285" t="s">
        <v>437</v>
      </c>
      <c r="N48" s="286"/>
      <c r="O48" s="287"/>
      <c r="P48" s="285" t="s">
        <v>437</v>
      </c>
      <c r="Q48" s="286"/>
      <c r="R48" s="287"/>
      <c r="S48" s="281">
        <v>3000000</v>
      </c>
      <c r="T48" s="281"/>
      <c r="U48" s="281"/>
      <c r="V48" s="281"/>
      <c r="W48" s="282" t="s">
        <v>409</v>
      </c>
      <c r="X48" s="282"/>
      <c r="Y48" s="282"/>
      <c r="Z48" s="282"/>
      <c r="AA48" s="282" t="s">
        <v>409</v>
      </c>
      <c r="AB48" s="282"/>
      <c r="AC48" s="282"/>
      <c r="AD48" s="282"/>
      <c r="AE48" s="282" t="s">
        <v>409</v>
      </c>
      <c r="AF48" s="282"/>
      <c r="AG48" s="282"/>
      <c r="AH48" s="282"/>
      <c r="AI48" s="282" t="s">
        <v>409</v>
      </c>
      <c r="AJ48" s="282"/>
      <c r="AK48" s="282"/>
      <c r="AL48" s="282"/>
      <c r="AM48" s="282" t="s">
        <v>409</v>
      </c>
      <c r="AN48" s="282"/>
      <c r="AO48" s="282"/>
      <c r="AP48" s="282"/>
      <c r="AQ48" s="279" t="s">
        <v>409</v>
      </c>
      <c r="AR48" s="279"/>
      <c r="AS48" s="279"/>
      <c r="AT48" s="279"/>
      <c r="AU48" s="279" t="s">
        <v>409</v>
      </c>
      <c r="AV48" s="279"/>
      <c r="AW48" s="279"/>
      <c r="AX48" s="279"/>
      <c r="AY48" s="280">
        <v>0</v>
      </c>
      <c r="AZ48" s="280"/>
      <c r="BA48" s="280"/>
      <c r="BB48" s="280"/>
    </row>
    <row r="49" spans="2:80" ht="21.95" customHeight="1">
      <c r="B49" s="237" t="s">
        <v>388</v>
      </c>
      <c r="C49" s="237"/>
      <c r="D49" s="237"/>
      <c r="E49" s="237"/>
      <c r="F49" s="273">
        <v>42675</v>
      </c>
      <c r="G49" s="273"/>
      <c r="H49" s="273"/>
      <c r="I49" s="237">
        <v>1</v>
      </c>
      <c r="J49" s="237"/>
      <c r="K49" s="237">
        <v>1</v>
      </c>
      <c r="L49" s="237"/>
      <c r="M49" s="295" t="s">
        <v>416</v>
      </c>
      <c r="N49" s="296"/>
      <c r="O49" s="297"/>
      <c r="P49" s="288">
        <v>2</v>
      </c>
      <c r="Q49" s="289"/>
      <c r="R49" s="290"/>
      <c r="S49" s="260">
        <v>2000000</v>
      </c>
      <c r="T49" s="260"/>
      <c r="U49" s="260"/>
      <c r="V49" s="260"/>
      <c r="W49" s="294">
        <v>0</v>
      </c>
      <c r="X49" s="294"/>
      <c r="Y49" s="294"/>
      <c r="Z49" s="294"/>
      <c r="AA49" s="294">
        <v>0</v>
      </c>
      <c r="AB49" s="294"/>
      <c r="AC49" s="294"/>
      <c r="AD49" s="294"/>
      <c r="AE49" s="294">
        <v>0</v>
      </c>
      <c r="AF49" s="294"/>
      <c r="AG49" s="294"/>
      <c r="AH49" s="294"/>
      <c r="AI49" s="294">
        <v>0</v>
      </c>
      <c r="AJ49" s="294"/>
      <c r="AK49" s="294"/>
      <c r="AL49" s="294"/>
      <c r="AM49" s="294">
        <v>500000</v>
      </c>
      <c r="AN49" s="294"/>
      <c r="AO49" s="294"/>
      <c r="AP49" s="294"/>
      <c r="AQ49" s="231" t="s">
        <v>412</v>
      </c>
      <c r="AR49" s="231"/>
      <c r="AS49" s="231"/>
      <c r="AT49" s="231"/>
      <c r="AU49" s="231" t="s">
        <v>409</v>
      </c>
      <c r="AV49" s="231"/>
      <c r="AW49" s="231"/>
      <c r="AX49" s="231"/>
      <c r="AY49" s="237">
        <v>0</v>
      </c>
      <c r="AZ49" s="237"/>
      <c r="BA49" s="237"/>
      <c r="BB49" s="237"/>
    </row>
    <row r="50" spans="2:80" ht="21.95" customHeight="1">
      <c r="B50" s="237" t="s">
        <v>388</v>
      </c>
      <c r="C50" s="237"/>
      <c r="D50" s="237"/>
      <c r="E50" s="237"/>
      <c r="F50" s="273">
        <v>42675</v>
      </c>
      <c r="G50" s="273"/>
      <c r="H50" s="273"/>
      <c r="I50" s="237">
        <v>2</v>
      </c>
      <c r="J50" s="237"/>
      <c r="K50" s="237">
        <v>1</v>
      </c>
      <c r="L50" s="237"/>
      <c r="M50" s="295" t="s">
        <v>417</v>
      </c>
      <c r="N50" s="296"/>
      <c r="O50" s="297"/>
      <c r="P50" s="288">
        <v>1</v>
      </c>
      <c r="Q50" s="289"/>
      <c r="R50" s="290"/>
      <c r="S50" s="260">
        <v>1050000</v>
      </c>
      <c r="T50" s="260"/>
      <c r="U50" s="260"/>
      <c r="V50" s="260"/>
      <c r="W50" s="294">
        <v>50000</v>
      </c>
      <c r="X50" s="294"/>
      <c r="Y50" s="294"/>
      <c r="Z50" s="294"/>
      <c r="AA50" s="294">
        <v>0</v>
      </c>
      <c r="AB50" s="294"/>
      <c r="AC50" s="294"/>
      <c r="AD50" s="294"/>
      <c r="AE50" s="294">
        <v>0</v>
      </c>
      <c r="AF50" s="294"/>
      <c r="AG50" s="294"/>
      <c r="AH50" s="294"/>
      <c r="AI50" s="294">
        <v>0</v>
      </c>
      <c r="AJ50" s="294"/>
      <c r="AK50" s="294"/>
      <c r="AL50" s="294"/>
      <c r="AM50" s="294">
        <v>0</v>
      </c>
      <c r="AN50" s="294"/>
      <c r="AO50" s="294"/>
      <c r="AP50" s="294"/>
      <c r="AQ50" s="231" t="s">
        <v>412</v>
      </c>
      <c r="AR50" s="231"/>
      <c r="AS50" s="231"/>
      <c r="AT50" s="231"/>
      <c r="AU50" s="231" t="s">
        <v>409</v>
      </c>
      <c r="AV50" s="231"/>
      <c r="AW50" s="231"/>
      <c r="AX50" s="231"/>
      <c r="AY50" s="237">
        <v>0</v>
      </c>
      <c r="AZ50" s="237"/>
      <c r="BA50" s="237"/>
      <c r="BB50" s="237"/>
    </row>
    <row r="52" spans="2:80" ht="21.95" customHeight="1">
      <c r="B52" s="238" t="s">
        <v>422</v>
      </c>
      <c r="C52" s="238"/>
      <c r="D52" s="238"/>
      <c r="E52" s="238"/>
      <c r="F52" s="238"/>
      <c r="G52" s="238"/>
      <c r="H52" s="238"/>
      <c r="I52" s="238"/>
      <c r="J52" s="238"/>
      <c r="K52" s="238"/>
      <c r="L52" s="238"/>
      <c r="M52" s="238"/>
      <c r="N52" s="238"/>
      <c r="O52" s="238"/>
      <c r="P52" s="238"/>
      <c r="Q52" s="238"/>
      <c r="R52" s="238"/>
      <c r="S52" s="238"/>
      <c r="T52" s="238"/>
      <c r="U52" s="238"/>
      <c r="V52" s="238"/>
      <c r="W52" s="238"/>
      <c r="X52" s="238"/>
    </row>
    <row r="53" spans="2:80" ht="21.95" customHeight="1">
      <c r="B53" s="238" t="s">
        <v>397</v>
      </c>
      <c r="C53" s="238"/>
      <c r="D53" s="238"/>
      <c r="E53" s="238"/>
      <c r="F53" s="238" t="s">
        <v>146</v>
      </c>
      <c r="G53" s="238"/>
      <c r="H53" s="238"/>
      <c r="I53" s="238" t="s">
        <v>147</v>
      </c>
      <c r="J53" s="238"/>
      <c r="K53" s="278" t="s">
        <v>149</v>
      </c>
      <c r="L53" s="278"/>
      <c r="M53" s="239" t="s">
        <v>419</v>
      </c>
      <c r="N53" s="239"/>
      <c r="O53" s="239"/>
      <c r="P53" s="239"/>
      <c r="Q53" s="239" t="s">
        <v>420</v>
      </c>
      <c r="R53" s="239"/>
      <c r="S53" s="239"/>
      <c r="T53" s="239"/>
      <c r="U53" s="239" t="s">
        <v>421</v>
      </c>
      <c r="V53" s="239"/>
      <c r="W53" s="239"/>
      <c r="X53" s="239"/>
      <c r="AS53" s="28"/>
      <c r="AT53" s="28"/>
      <c r="AU53" s="28"/>
      <c r="AV53" s="28"/>
      <c r="AW53" s="28"/>
      <c r="AX53" s="28"/>
      <c r="AY53" s="28"/>
      <c r="AZ53" s="28"/>
      <c r="BA53" s="28"/>
      <c r="BB53" s="28"/>
      <c r="BC53" s="28"/>
      <c r="BD53" s="28"/>
      <c r="BE53" s="28"/>
      <c r="BF53" s="28"/>
      <c r="BG53" s="28"/>
      <c r="BH53" s="28"/>
      <c r="BI53" s="28"/>
    </row>
    <row r="54" spans="2:80" ht="21.95" customHeight="1">
      <c r="B54" s="275" t="s">
        <v>423</v>
      </c>
      <c r="C54" s="276"/>
      <c r="D54" s="276"/>
      <c r="E54" s="276"/>
      <c r="F54" s="276"/>
      <c r="G54" s="276"/>
      <c r="H54" s="276"/>
      <c r="I54" s="276"/>
      <c r="J54" s="276"/>
      <c r="K54" s="276"/>
      <c r="L54" s="276"/>
      <c r="M54" s="276"/>
      <c r="N54" s="276"/>
      <c r="O54" s="276"/>
      <c r="P54" s="276"/>
      <c r="Q54" s="276"/>
      <c r="R54" s="276"/>
      <c r="S54" s="276"/>
      <c r="T54" s="276"/>
      <c r="U54" s="276"/>
      <c r="V54" s="276"/>
      <c r="W54" s="276"/>
      <c r="X54" s="277"/>
    </row>
    <row r="55" spans="2:80" ht="21.95" customHeight="1">
      <c r="M55" s="28"/>
      <c r="N55" s="28"/>
    </row>
    <row r="56" spans="2:80" ht="21.95" customHeight="1">
      <c r="B56" s="227" t="s">
        <v>424</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9"/>
    </row>
    <row r="57" spans="2:80" ht="21.95" customHeight="1">
      <c r="B57" s="225" t="s">
        <v>150</v>
      </c>
      <c r="C57" s="225"/>
      <c r="D57" s="225"/>
      <c r="E57" s="225" t="s">
        <v>399</v>
      </c>
      <c r="F57" s="225"/>
      <c r="G57" s="225"/>
      <c r="H57" s="225" t="s">
        <v>397</v>
      </c>
      <c r="I57" s="225"/>
      <c r="J57" s="225"/>
      <c r="K57" s="225"/>
      <c r="L57" s="225" t="s">
        <v>425</v>
      </c>
      <c r="M57" s="225"/>
      <c r="N57" s="225"/>
      <c r="O57" s="225"/>
      <c r="P57" s="225" t="s">
        <v>426</v>
      </c>
      <c r="Q57" s="225"/>
      <c r="R57" s="225"/>
      <c r="S57" s="225"/>
      <c r="T57" s="225" t="s">
        <v>427</v>
      </c>
      <c r="U57" s="225"/>
      <c r="V57" s="225"/>
      <c r="W57" s="225"/>
      <c r="X57" s="225" t="s">
        <v>428</v>
      </c>
      <c r="Y57" s="225"/>
      <c r="Z57" s="225"/>
      <c r="AA57" s="225"/>
      <c r="AB57" s="225" t="s">
        <v>429</v>
      </c>
      <c r="AC57" s="225"/>
      <c r="AD57" s="225"/>
      <c r="AE57" s="225"/>
      <c r="AF57" s="225" t="s">
        <v>430</v>
      </c>
      <c r="AG57" s="225"/>
      <c r="AH57" s="225"/>
      <c r="AI57" s="225"/>
      <c r="AJ57" s="225" t="s">
        <v>431</v>
      </c>
      <c r="AK57" s="225"/>
      <c r="AL57" s="225"/>
      <c r="AM57" s="225"/>
      <c r="AN57" s="225" t="s">
        <v>432</v>
      </c>
      <c r="AO57" s="225"/>
      <c r="AP57" s="225"/>
      <c r="AQ57" s="225"/>
      <c r="AR57" s="225" t="s">
        <v>433</v>
      </c>
      <c r="AS57" s="225"/>
      <c r="AT57" s="225"/>
      <c r="AU57" s="225"/>
      <c r="AV57" s="225" t="s">
        <v>434</v>
      </c>
      <c r="AW57" s="225"/>
      <c r="AX57" s="225"/>
      <c r="AY57" s="225"/>
      <c r="AZ57" s="226" t="s">
        <v>435</v>
      </c>
      <c r="BA57" s="226"/>
      <c r="BB57" s="226"/>
    </row>
    <row r="58" spans="2:80" ht="21.95" customHeight="1">
      <c r="B58" s="221" t="s">
        <v>416</v>
      </c>
      <c r="C58" s="221"/>
      <c r="D58" s="221"/>
      <c r="E58" s="222">
        <v>2</v>
      </c>
      <c r="F58" s="222"/>
      <c r="G58" s="222"/>
      <c r="H58" s="223" t="s">
        <v>388</v>
      </c>
      <c r="I58" s="223"/>
      <c r="J58" s="223"/>
      <c r="K58" s="223"/>
      <c r="L58" s="224">
        <v>42675</v>
      </c>
      <c r="M58" s="221"/>
      <c r="N58" s="221"/>
      <c r="O58" s="221"/>
      <c r="P58" s="220">
        <v>2500000</v>
      </c>
      <c r="Q58" s="220"/>
      <c r="R58" s="220"/>
      <c r="S58" s="220"/>
      <c r="T58" s="220">
        <v>2500000</v>
      </c>
      <c r="U58" s="220"/>
      <c r="V58" s="220"/>
      <c r="W58" s="220"/>
      <c r="X58" s="220">
        <v>0</v>
      </c>
      <c r="Y58" s="220"/>
      <c r="Z58" s="220"/>
      <c r="AA58" s="220"/>
      <c r="AB58" s="220">
        <v>0</v>
      </c>
      <c r="AC58" s="220"/>
      <c r="AD58" s="220"/>
      <c r="AE58" s="220"/>
      <c r="AF58" s="220">
        <v>0</v>
      </c>
      <c r="AG58" s="220"/>
      <c r="AH58" s="220"/>
      <c r="AI58" s="220"/>
      <c r="AJ58" s="220">
        <v>0</v>
      </c>
      <c r="AK58" s="220"/>
      <c r="AL58" s="220"/>
      <c r="AM58" s="220"/>
      <c r="AN58" s="220">
        <v>0</v>
      </c>
      <c r="AO58" s="220"/>
      <c r="AP58" s="220"/>
      <c r="AQ58" s="220"/>
      <c r="AR58" s="220">
        <v>0</v>
      </c>
      <c r="AS58" s="220"/>
      <c r="AT58" s="220"/>
      <c r="AU58" s="220"/>
      <c r="AV58" s="220">
        <v>0</v>
      </c>
      <c r="AW58" s="220"/>
      <c r="AX58" s="220"/>
      <c r="AY58" s="220"/>
      <c r="AZ58" s="237">
        <v>1</v>
      </c>
      <c r="BA58" s="237"/>
      <c r="BB58" s="237"/>
    </row>
    <row r="59" spans="2:80" ht="21.95" customHeight="1">
      <c r="B59" s="221" t="s">
        <v>417</v>
      </c>
      <c r="C59" s="221"/>
      <c r="D59" s="221"/>
      <c r="E59" s="222">
        <v>1</v>
      </c>
      <c r="F59" s="222"/>
      <c r="G59" s="222"/>
      <c r="H59" s="223" t="s">
        <v>388</v>
      </c>
      <c r="I59" s="223"/>
      <c r="J59" s="223"/>
      <c r="K59" s="223"/>
      <c r="L59" s="224">
        <v>42676</v>
      </c>
      <c r="M59" s="221"/>
      <c r="N59" s="221"/>
      <c r="O59" s="221"/>
      <c r="P59" s="220">
        <v>1050000</v>
      </c>
      <c r="Q59" s="220"/>
      <c r="R59" s="220"/>
      <c r="S59" s="220"/>
      <c r="T59" s="220">
        <v>1050000</v>
      </c>
      <c r="U59" s="220"/>
      <c r="V59" s="220"/>
      <c r="W59" s="220"/>
      <c r="X59" s="220">
        <v>0</v>
      </c>
      <c r="Y59" s="220"/>
      <c r="Z59" s="220"/>
      <c r="AA59" s="220"/>
      <c r="AB59" s="220">
        <v>0</v>
      </c>
      <c r="AC59" s="220"/>
      <c r="AD59" s="220"/>
      <c r="AE59" s="220"/>
      <c r="AF59" s="220">
        <v>0</v>
      </c>
      <c r="AG59" s="220"/>
      <c r="AH59" s="220"/>
      <c r="AI59" s="220"/>
      <c r="AJ59" s="220">
        <v>0</v>
      </c>
      <c r="AK59" s="220"/>
      <c r="AL59" s="220"/>
      <c r="AM59" s="220"/>
      <c r="AN59" s="220">
        <v>0</v>
      </c>
      <c r="AO59" s="220"/>
      <c r="AP59" s="220"/>
      <c r="AQ59" s="220"/>
      <c r="AR59" s="220">
        <v>0</v>
      </c>
      <c r="AS59" s="220"/>
      <c r="AT59" s="220"/>
      <c r="AU59" s="220"/>
      <c r="AV59" s="220">
        <v>0</v>
      </c>
      <c r="AW59" s="220"/>
      <c r="AX59" s="220"/>
      <c r="AY59" s="220"/>
      <c r="AZ59" s="237">
        <v>1</v>
      </c>
      <c r="BA59" s="237"/>
      <c r="BB59" s="237"/>
    </row>
    <row r="61" spans="2:80" s="28" customFormat="1" ht="21.95" customHeight="1">
      <c r="B61" s="28" t="s">
        <v>436</v>
      </c>
    </row>
    <row r="62" spans="2:80" s="28" customFormat="1" ht="21.95" customHeight="1">
      <c r="B62" s="41" t="s">
        <v>26</v>
      </c>
      <c r="C62" s="269" t="s">
        <v>24</v>
      </c>
      <c r="D62" s="269"/>
      <c r="E62" s="269"/>
      <c r="F62" s="269"/>
      <c r="G62" s="269"/>
      <c r="H62" s="269"/>
      <c r="I62" s="269"/>
      <c r="J62" s="272" t="s">
        <v>12</v>
      </c>
      <c r="K62" s="272"/>
      <c r="L62" s="272"/>
      <c r="M62" s="272"/>
      <c r="N62" s="272" t="s">
        <v>31</v>
      </c>
      <c r="O62" s="272"/>
      <c r="P62" s="272"/>
      <c r="Q62" s="272"/>
      <c r="R62" s="272" t="s">
        <v>32</v>
      </c>
      <c r="S62" s="272"/>
      <c r="T62" s="272"/>
      <c r="U62" s="272"/>
      <c r="V62" s="269" t="s">
        <v>36</v>
      </c>
      <c r="W62" s="269"/>
      <c r="X62" s="269"/>
      <c r="Y62" s="269"/>
      <c r="Z62" s="269"/>
      <c r="AA62" s="269"/>
      <c r="AB62" s="269"/>
      <c r="AC62" s="269" t="s">
        <v>39</v>
      </c>
      <c r="AD62" s="269"/>
      <c r="AE62" s="269"/>
      <c r="AF62" s="269"/>
      <c r="AG62" s="269" t="s">
        <v>390</v>
      </c>
      <c r="AH62" s="269"/>
      <c r="AI62" s="269"/>
      <c r="AJ62" s="269"/>
      <c r="AK62" s="269" t="s">
        <v>391</v>
      </c>
      <c r="AL62" s="269"/>
      <c r="AM62" s="269"/>
      <c r="AN62" s="269"/>
      <c r="AO62" s="269" t="s">
        <v>392</v>
      </c>
      <c r="AP62" s="269"/>
      <c r="AQ62" s="269"/>
      <c r="AR62" s="269"/>
      <c r="AS62" s="270" t="s">
        <v>10</v>
      </c>
      <c r="AT62" s="270"/>
      <c r="AU62" s="270"/>
      <c r="AV62" s="270"/>
      <c r="AW62" s="270" t="s">
        <v>42</v>
      </c>
      <c r="AX62" s="270"/>
      <c r="AY62" s="270"/>
      <c r="AZ62" s="270"/>
      <c r="BA62" s="270" t="s">
        <v>43</v>
      </c>
      <c r="BB62" s="270"/>
      <c r="BC62" s="270"/>
      <c r="BD62" s="270"/>
      <c r="BE62" s="270" t="s">
        <v>44</v>
      </c>
      <c r="BF62" s="270"/>
      <c r="BG62" s="270"/>
      <c r="BH62" s="270"/>
      <c r="BI62" s="270" t="s">
        <v>393</v>
      </c>
      <c r="BJ62" s="270"/>
      <c r="BK62" s="270"/>
      <c r="BL62" s="270"/>
      <c r="BM62" s="270" t="s">
        <v>385</v>
      </c>
      <c r="BN62" s="270"/>
      <c r="BO62" s="270"/>
      <c r="BP62" s="270"/>
      <c r="BQ62" s="269" t="s">
        <v>47</v>
      </c>
      <c r="BR62" s="269"/>
      <c r="BS62" s="269"/>
      <c r="BT62" s="269" t="s">
        <v>394</v>
      </c>
      <c r="BU62" s="269"/>
      <c r="BV62" s="269"/>
      <c r="BW62" s="269" t="s">
        <v>395</v>
      </c>
      <c r="BX62" s="269"/>
      <c r="BY62" s="269"/>
      <c r="BZ62" s="269" t="s">
        <v>396</v>
      </c>
      <c r="CA62" s="269"/>
      <c r="CB62" s="269"/>
    </row>
    <row r="63" spans="2:80" s="28" customFormat="1" ht="21.95" customHeight="1">
      <c r="B63" s="36">
        <v>1</v>
      </c>
      <c r="C63" s="223" t="s">
        <v>388</v>
      </c>
      <c r="D63" s="223"/>
      <c r="E63" s="223"/>
      <c r="F63" s="223"/>
      <c r="G63" s="223"/>
      <c r="H63" s="223"/>
      <c r="I63" s="223"/>
      <c r="J63" s="224">
        <v>42685</v>
      </c>
      <c r="K63" s="221"/>
      <c r="L63" s="221"/>
      <c r="M63" s="221"/>
      <c r="N63" s="220">
        <v>1000000</v>
      </c>
      <c r="O63" s="220"/>
      <c r="P63" s="220"/>
      <c r="Q63" s="220"/>
      <c r="R63" s="220">
        <v>1000000</v>
      </c>
      <c r="S63" s="220"/>
      <c r="T63" s="220"/>
      <c r="U63" s="220"/>
      <c r="V63" s="223" t="s">
        <v>411</v>
      </c>
      <c r="W63" s="223"/>
      <c r="X63" s="223"/>
      <c r="Y63" s="223"/>
      <c r="Z63" s="223"/>
      <c r="AA63" s="223"/>
      <c r="AB63" s="223"/>
      <c r="AC63" s="224"/>
      <c r="AD63" s="221"/>
      <c r="AE63" s="221"/>
      <c r="AF63" s="221"/>
      <c r="AG63" s="224"/>
      <c r="AH63" s="221"/>
      <c r="AI63" s="221"/>
      <c r="AJ63" s="221"/>
      <c r="AK63" s="220">
        <v>2500000</v>
      </c>
      <c r="AL63" s="220"/>
      <c r="AM63" s="220"/>
      <c r="AN63" s="220"/>
      <c r="AO63" s="220">
        <v>0</v>
      </c>
      <c r="AP63" s="220"/>
      <c r="AQ63" s="220"/>
      <c r="AR63" s="220"/>
      <c r="AS63" s="220">
        <v>2000000</v>
      </c>
      <c r="AT63" s="220"/>
      <c r="AU63" s="220"/>
      <c r="AV63" s="220"/>
      <c r="AW63" s="220">
        <v>0</v>
      </c>
      <c r="AX63" s="220"/>
      <c r="AY63" s="220"/>
      <c r="AZ63" s="220"/>
      <c r="BA63" s="220">
        <v>0</v>
      </c>
      <c r="BB63" s="220"/>
      <c r="BC63" s="220"/>
      <c r="BD63" s="220"/>
      <c r="BE63" s="220">
        <v>0</v>
      </c>
      <c r="BF63" s="220"/>
      <c r="BG63" s="220"/>
      <c r="BH63" s="220"/>
      <c r="BI63" s="220">
        <v>0</v>
      </c>
      <c r="BJ63" s="220"/>
      <c r="BK63" s="220"/>
      <c r="BL63" s="220"/>
      <c r="BM63" s="220">
        <v>500000</v>
      </c>
      <c r="BN63" s="220"/>
      <c r="BO63" s="220"/>
      <c r="BP63" s="220"/>
      <c r="BQ63" s="268" t="s">
        <v>412</v>
      </c>
      <c r="BR63" s="266"/>
      <c r="BS63" s="267"/>
      <c r="BT63" s="291" t="s">
        <v>413</v>
      </c>
      <c r="BU63" s="292"/>
      <c r="BV63" s="293"/>
      <c r="BW63" s="291" t="s">
        <v>414</v>
      </c>
      <c r="BX63" s="292"/>
      <c r="BY63" s="293"/>
      <c r="BZ63" s="291" t="s">
        <v>415</v>
      </c>
      <c r="CA63" s="292"/>
      <c r="CB63" s="293"/>
    </row>
    <row r="64" spans="2:80" s="28" customFormat="1" ht="21.95" customHeight="1">
      <c r="B64" s="36"/>
      <c r="C64" s="223"/>
      <c r="D64" s="223"/>
      <c r="E64" s="223"/>
      <c r="F64" s="223"/>
      <c r="G64" s="223"/>
      <c r="H64" s="223"/>
      <c r="I64" s="223"/>
      <c r="J64" s="224">
        <v>42687</v>
      </c>
      <c r="K64" s="221"/>
      <c r="L64" s="221"/>
      <c r="M64" s="221"/>
      <c r="N64" s="220">
        <v>1000000</v>
      </c>
      <c r="O64" s="220"/>
      <c r="P64" s="220"/>
      <c r="Q64" s="220"/>
      <c r="R64" s="220">
        <v>0</v>
      </c>
      <c r="S64" s="220"/>
      <c r="T64" s="220"/>
      <c r="U64" s="220"/>
      <c r="V64" s="223" t="s">
        <v>167</v>
      </c>
      <c r="W64" s="223"/>
      <c r="X64" s="223"/>
      <c r="Y64" s="223"/>
      <c r="Z64" s="223"/>
      <c r="AA64" s="223"/>
      <c r="AB64" s="223"/>
      <c r="AC64" s="221"/>
      <c r="AD64" s="221"/>
      <c r="AE64" s="221"/>
      <c r="AF64" s="221"/>
      <c r="AG64" s="221"/>
      <c r="AH64" s="221"/>
      <c r="AI64" s="221"/>
      <c r="AJ64" s="221"/>
      <c r="AK64" s="220">
        <v>1050000</v>
      </c>
      <c r="AL64" s="220"/>
      <c r="AM64" s="220"/>
      <c r="AN64" s="220"/>
      <c r="AO64" s="220">
        <v>0</v>
      </c>
      <c r="AP64" s="220"/>
      <c r="AQ64" s="220"/>
      <c r="AR64" s="220"/>
      <c r="AS64" s="220">
        <v>1000000</v>
      </c>
      <c r="AT64" s="220"/>
      <c r="AU64" s="220"/>
      <c r="AV64" s="220"/>
      <c r="AW64" s="220">
        <v>50000</v>
      </c>
      <c r="AX64" s="220"/>
      <c r="AY64" s="220"/>
      <c r="AZ64" s="220"/>
      <c r="BA64" s="220">
        <v>0</v>
      </c>
      <c r="BB64" s="220"/>
      <c r="BC64" s="220"/>
      <c r="BD64" s="220"/>
      <c r="BE64" s="220">
        <v>0</v>
      </c>
      <c r="BF64" s="220"/>
      <c r="BG64" s="220"/>
      <c r="BH64" s="220"/>
      <c r="BI64" s="220">
        <v>0</v>
      </c>
      <c r="BJ64" s="220"/>
      <c r="BK64" s="220"/>
      <c r="BL64" s="220"/>
      <c r="BM64" s="220">
        <v>0</v>
      </c>
      <c r="BN64" s="220"/>
      <c r="BO64" s="220"/>
      <c r="BP64" s="220"/>
      <c r="BQ64" s="265" t="s">
        <v>412</v>
      </c>
      <c r="BR64" s="266"/>
      <c r="BS64" s="267"/>
      <c r="BT64" s="291" t="s">
        <v>413</v>
      </c>
      <c r="BU64" s="292"/>
      <c r="BV64" s="293"/>
      <c r="BW64" s="291" t="s">
        <v>414</v>
      </c>
      <c r="BX64" s="292"/>
      <c r="BY64" s="293"/>
      <c r="BZ64" s="291" t="s">
        <v>415</v>
      </c>
      <c r="CA64" s="292"/>
      <c r="CB64" s="293"/>
    </row>
    <row r="65" spans="2:80" s="28" customFormat="1" ht="21.95" customHeight="1">
      <c r="B65" s="36"/>
      <c r="C65" s="223"/>
      <c r="D65" s="223"/>
      <c r="E65" s="223"/>
      <c r="F65" s="223"/>
      <c r="G65" s="223"/>
      <c r="H65" s="223"/>
      <c r="I65" s="223"/>
      <c r="J65" s="221"/>
      <c r="K65" s="221"/>
      <c r="L65" s="221"/>
      <c r="M65" s="221"/>
      <c r="N65" s="220"/>
      <c r="O65" s="220"/>
      <c r="P65" s="220"/>
      <c r="Q65" s="220"/>
      <c r="R65" s="220"/>
      <c r="S65" s="220"/>
      <c r="T65" s="220"/>
      <c r="U65" s="220"/>
      <c r="V65" s="223"/>
      <c r="W65" s="223"/>
      <c r="X65" s="223"/>
      <c r="Y65" s="223"/>
      <c r="Z65" s="223"/>
      <c r="AA65" s="223"/>
      <c r="AB65" s="223"/>
      <c r="AC65" s="221"/>
      <c r="AD65" s="221"/>
      <c r="AE65" s="221"/>
      <c r="AF65" s="221"/>
      <c r="AG65" s="221"/>
      <c r="AH65" s="221"/>
      <c r="AI65" s="221"/>
      <c r="AJ65" s="221"/>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row>
    <row r="66" spans="2:80" s="28" customFormat="1" ht="21.95" customHeight="1">
      <c r="B66" s="37"/>
      <c r="C66" s="264" t="s">
        <v>49</v>
      </c>
      <c r="D66" s="264"/>
      <c r="E66" s="264"/>
      <c r="F66" s="264"/>
      <c r="G66" s="264"/>
      <c r="H66" s="264"/>
      <c r="I66" s="264"/>
      <c r="J66" s="263"/>
      <c r="K66" s="263"/>
      <c r="L66" s="263"/>
      <c r="M66" s="263"/>
      <c r="N66" s="262">
        <f>SUM(N63:Q65)</f>
        <v>2000000</v>
      </c>
      <c r="O66" s="262"/>
      <c r="P66" s="262"/>
      <c r="Q66" s="262"/>
      <c r="R66" s="262">
        <f>SUM(R63:U65)</f>
        <v>1000000</v>
      </c>
      <c r="S66" s="262"/>
      <c r="T66" s="262"/>
      <c r="U66" s="262"/>
      <c r="V66" s="264"/>
      <c r="W66" s="264"/>
      <c r="X66" s="264"/>
      <c r="Y66" s="264"/>
      <c r="Z66" s="264"/>
      <c r="AA66" s="264"/>
      <c r="AB66" s="264"/>
      <c r="AC66" s="263"/>
      <c r="AD66" s="263"/>
      <c r="AE66" s="263"/>
      <c r="AF66" s="263"/>
      <c r="AG66" s="263"/>
      <c r="AH66" s="263"/>
      <c r="AI66" s="263"/>
      <c r="AJ66" s="263"/>
      <c r="AK66" s="262"/>
      <c r="AL66" s="262"/>
      <c r="AM66" s="262"/>
      <c r="AN66" s="262"/>
      <c r="AO66" s="262"/>
      <c r="AP66" s="262"/>
      <c r="AQ66" s="262"/>
      <c r="AR66" s="262"/>
      <c r="AS66" s="262">
        <f>SUM(AS63:AV65)</f>
        <v>3000000</v>
      </c>
      <c r="AT66" s="262"/>
      <c r="AU66" s="262"/>
      <c r="AV66" s="262"/>
      <c r="AW66" s="262">
        <f>SUM(AW63:AZ65)</f>
        <v>50000</v>
      </c>
      <c r="AX66" s="262"/>
      <c r="AY66" s="262"/>
      <c r="AZ66" s="262"/>
      <c r="BA66" s="262">
        <f>SUM(BA63:BD65)</f>
        <v>0</v>
      </c>
      <c r="BB66" s="262"/>
      <c r="BC66" s="262"/>
      <c r="BD66" s="262"/>
      <c r="BE66" s="262">
        <f>SUM(BE63:BH65)</f>
        <v>0</v>
      </c>
      <c r="BF66" s="262"/>
      <c r="BG66" s="262"/>
      <c r="BH66" s="262"/>
      <c r="BI66" s="262">
        <f>SUM(BI63:BL65)</f>
        <v>0</v>
      </c>
      <c r="BJ66" s="262"/>
      <c r="BK66" s="262"/>
      <c r="BL66" s="262"/>
      <c r="BM66" s="262">
        <f>SUM(BM63:BP65)</f>
        <v>500000</v>
      </c>
      <c r="BN66" s="262"/>
      <c r="BO66" s="262"/>
      <c r="BP66" s="262"/>
      <c r="BQ66" s="262"/>
      <c r="BR66" s="262"/>
      <c r="BS66" s="262"/>
      <c r="BT66" s="262"/>
      <c r="BU66" s="262"/>
      <c r="BV66" s="262"/>
      <c r="BW66" s="262"/>
      <c r="BX66" s="262"/>
      <c r="BY66" s="262"/>
      <c r="BZ66" s="262"/>
      <c r="CA66" s="262"/>
      <c r="CB66" s="262"/>
    </row>
    <row r="67" spans="2:80" s="28" customFormat="1" ht="21.95" customHeight="1">
      <c r="B67" s="38"/>
      <c r="C67" s="237" t="s">
        <v>10</v>
      </c>
      <c r="D67" s="237"/>
      <c r="E67" s="237"/>
      <c r="F67" s="237"/>
      <c r="G67" s="237"/>
      <c r="H67" s="237"/>
      <c r="I67" s="237"/>
      <c r="J67" s="231"/>
      <c r="K67" s="231"/>
      <c r="L67" s="231"/>
      <c r="M67" s="231"/>
      <c r="N67" s="260">
        <f>SUM(N66:U66)</f>
        <v>3000000</v>
      </c>
      <c r="O67" s="260"/>
      <c r="P67" s="260"/>
      <c r="Q67" s="260"/>
      <c r="R67" s="260"/>
      <c r="S67" s="260"/>
      <c r="T67" s="260"/>
      <c r="U67" s="260"/>
      <c r="V67" s="237"/>
      <c r="W67" s="237"/>
      <c r="X67" s="237"/>
      <c r="Y67" s="237"/>
      <c r="Z67" s="237"/>
      <c r="AA67" s="237"/>
      <c r="AB67" s="237"/>
      <c r="AC67" s="231"/>
      <c r="AD67" s="231"/>
      <c r="AE67" s="231"/>
      <c r="AF67" s="231"/>
      <c r="AG67" s="231"/>
      <c r="AH67" s="231"/>
      <c r="AI67" s="231"/>
      <c r="AJ67" s="231"/>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c r="BS67" s="260"/>
      <c r="BT67" s="260"/>
      <c r="BU67" s="260"/>
      <c r="BV67" s="260"/>
      <c r="BW67" s="260"/>
      <c r="BX67" s="260"/>
      <c r="BY67" s="260"/>
      <c r="BZ67" s="260"/>
      <c r="CA67" s="260"/>
      <c r="CB67" s="260"/>
    </row>
    <row r="68" spans="2:80" s="28" customFormat="1" ht="21.95" customHeight="1">
      <c r="B68" s="39"/>
      <c r="C68" s="261" t="s">
        <v>50</v>
      </c>
      <c r="D68" s="261"/>
      <c r="E68" s="261"/>
      <c r="F68" s="261"/>
      <c r="G68" s="261"/>
      <c r="H68" s="261"/>
      <c r="I68" s="261"/>
      <c r="J68" s="259"/>
      <c r="K68" s="259"/>
      <c r="L68" s="259"/>
      <c r="M68" s="259"/>
      <c r="N68" s="256">
        <f>AS66</f>
        <v>3000000</v>
      </c>
      <c r="O68" s="256"/>
      <c r="P68" s="256"/>
      <c r="Q68" s="256"/>
      <c r="R68" s="256"/>
      <c r="S68" s="256"/>
      <c r="T68" s="256"/>
      <c r="U68" s="256"/>
      <c r="V68" s="261"/>
      <c r="W68" s="261"/>
      <c r="X68" s="261"/>
      <c r="Y68" s="261"/>
      <c r="Z68" s="261"/>
      <c r="AA68" s="261"/>
      <c r="AB68" s="261"/>
      <c r="AC68" s="259"/>
      <c r="AD68" s="259"/>
      <c r="AE68" s="259"/>
      <c r="AF68" s="259"/>
      <c r="AG68" s="259"/>
      <c r="AH68" s="259"/>
      <c r="AI68" s="259"/>
      <c r="AJ68" s="259"/>
      <c r="AK68" s="256"/>
      <c r="AL68" s="256"/>
      <c r="AM68" s="256"/>
      <c r="AN68" s="256"/>
      <c r="AO68" s="256"/>
      <c r="AP68" s="256"/>
      <c r="AQ68" s="256"/>
      <c r="AR68" s="256"/>
      <c r="AS68" s="256"/>
      <c r="AT68" s="256"/>
      <c r="AU68" s="256"/>
      <c r="AV68" s="256"/>
      <c r="AW68" s="256"/>
      <c r="AX68" s="256"/>
      <c r="AY68" s="256"/>
      <c r="AZ68" s="256"/>
      <c r="BA68" s="256"/>
      <c r="BB68" s="256"/>
      <c r="BC68" s="256"/>
      <c r="BD68" s="256"/>
      <c r="BE68" s="256"/>
      <c r="BF68" s="256"/>
      <c r="BG68" s="256"/>
      <c r="BH68" s="256"/>
      <c r="BI68" s="256"/>
      <c r="BJ68" s="256"/>
      <c r="BK68" s="256"/>
      <c r="BL68" s="256"/>
      <c r="BM68" s="256"/>
      <c r="BN68" s="256"/>
      <c r="BO68" s="256"/>
      <c r="BP68" s="256"/>
      <c r="BQ68" s="256"/>
      <c r="BR68" s="256"/>
      <c r="BS68" s="256"/>
      <c r="BT68" s="256"/>
      <c r="BU68" s="256"/>
      <c r="BV68" s="256"/>
      <c r="BW68" s="256"/>
      <c r="BX68" s="256"/>
      <c r="BY68" s="256"/>
      <c r="BZ68" s="256"/>
      <c r="CA68" s="256"/>
      <c r="CB68" s="256"/>
    </row>
    <row r="69" spans="2:80" s="28" customFormat="1" ht="21.95" customHeight="1">
      <c r="B69" s="40"/>
      <c r="C69" s="257" t="s">
        <v>11</v>
      </c>
      <c r="D69" s="257"/>
      <c r="E69" s="257"/>
      <c r="F69" s="257"/>
      <c r="G69" s="257"/>
      <c r="H69" s="257"/>
      <c r="I69" s="257"/>
      <c r="J69" s="258"/>
      <c r="K69" s="258"/>
      <c r="L69" s="258"/>
      <c r="M69" s="258"/>
      <c r="N69" s="255">
        <f>N67-N68</f>
        <v>0</v>
      </c>
      <c r="O69" s="255"/>
      <c r="P69" s="255"/>
      <c r="Q69" s="255"/>
      <c r="R69" s="255"/>
      <c r="S69" s="255"/>
      <c r="T69" s="255"/>
      <c r="U69" s="255"/>
      <c r="V69" s="257"/>
      <c r="W69" s="257"/>
      <c r="X69" s="257"/>
      <c r="Y69" s="257"/>
      <c r="Z69" s="257"/>
      <c r="AA69" s="257"/>
      <c r="AB69" s="257"/>
      <c r="AC69" s="258"/>
      <c r="AD69" s="258"/>
      <c r="AE69" s="258"/>
      <c r="AF69" s="258"/>
      <c r="AG69" s="258"/>
      <c r="AH69" s="258"/>
      <c r="AI69" s="258"/>
      <c r="AJ69" s="258"/>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row>
    <row r="70" spans="2:80" s="28" customFormat="1" ht="21.95" customHeight="1"/>
    <row r="71" spans="2:80" s="28" customFormat="1" ht="21.95" customHeight="1">
      <c r="B71" s="253" t="s">
        <v>139</v>
      </c>
      <c r="C71" s="253"/>
      <c r="D71" s="253"/>
      <c r="E71" s="253"/>
      <c r="F71" s="253"/>
      <c r="G71" s="253"/>
      <c r="H71" s="253"/>
      <c r="I71" s="253"/>
      <c r="J71" s="253"/>
      <c r="K71" s="253"/>
      <c r="L71" s="253"/>
      <c r="M71" s="253"/>
      <c r="N71" s="253"/>
      <c r="O71" s="253"/>
      <c r="P71" s="253"/>
      <c r="Q71" s="253"/>
      <c r="R71" s="253"/>
      <c r="S71" s="253"/>
      <c r="T71" s="253"/>
      <c r="U71" s="253"/>
      <c r="V71" s="253"/>
    </row>
    <row r="72" spans="2:80" s="28" customFormat="1" ht="21.95" customHeight="1">
      <c r="B72" s="253" t="s">
        <v>397</v>
      </c>
      <c r="C72" s="253"/>
      <c r="D72" s="253"/>
      <c r="E72" s="253"/>
      <c r="F72" s="253" t="s">
        <v>146</v>
      </c>
      <c r="G72" s="253"/>
      <c r="H72" s="253"/>
      <c r="I72" s="253" t="s">
        <v>147</v>
      </c>
      <c r="J72" s="253"/>
      <c r="K72" s="254" t="s">
        <v>12</v>
      </c>
      <c r="L72" s="254"/>
      <c r="M72" s="254"/>
      <c r="N72" s="254"/>
      <c r="O72" s="254" t="s">
        <v>31</v>
      </c>
      <c r="P72" s="254"/>
      <c r="Q72" s="254"/>
      <c r="R72" s="254"/>
      <c r="S72" s="254" t="s">
        <v>32</v>
      </c>
      <c r="T72" s="254"/>
      <c r="U72" s="254"/>
      <c r="V72" s="254"/>
    </row>
    <row r="73" spans="2:80" s="28" customFormat="1" ht="21.95" customHeight="1">
      <c r="B73" s="223" t="s">
        <v>388</v>
      </c>
      <c r="C73" s="223"/>
      <c r="D73" s="223"/>
      <c r="E73" s="223"/>
      <c r="F73" s="241">
        <v>42675</v>
      </c>
      <c r="G73" s="241"/>
      <c r="H73" s="241"/>
      <c r="I73" s="223">
        <v>1</v>
      </c>
      <c r="J73" s="223"/>
      <c r="K73" s="224">
        <v>42685</v>
      </c>
      <c r="L73" s="221"/>
      <c r="M73" s="221"/>
      <c r="N73" s="221"/>
      <c r="O73" s="220">
        <v>1000000</v>
      </c>
      <c r="P73" s="220"/>
      <c r="Q73" s="220"/>
      <c r="R73" s="220"/>
      <c r="S73" s="220">
        <v>1000000</v>
      </c>
      <c r="T73" s="220"/>
      <c r="U73" s="220"/>
      <c r="V73" s="220"/>
    </row>
    <row r="74" spans="2:80" s="28" customFormat="1" ht="21.95" customHeight="1">
      <c r="B74" s="223" t="s">
        <v>388</v>
      </c>
      <c r="C74" s="223"/>
      <c r="D74" s="223"/>
      <c r="E74" s="223"/>
      <c r="F74" s="241">
        <v>42675</v>
      </c>
      <c r="G74" s="241"/>
      <c r="H74" s="241"/>
      <c r="I74" s="223">
        <v>2</v>
      </c>
      <c r="J74" s="223"/>
      <c r="K74" s="224">
        <v>42687</v>
      </c>
      <c r="L74" s="221"/>
      <c r="M74" s="221"/>
      <c r="N74" s="221"/>
      <c r="O74" s="220">
        <v>1000000</v>
      </c>
      <c r="P74" s="220"/>
      <c r="Q74" s="220"/>
      <c r="R74" s="220"/>
      <c r="S74" s="220">
        <v>0</v>
      </c>
      <c r="T74" s="220"/>
      <c r="U74" s="220"/>
      <c r="V74" s="220"/>
    </row>
    <row r="75" spans="2:80" s="28" customFormat="1" ht="21.95" customHeight="1"/>
    <row r="76" spans="2:80" s="28" customFormat="1" ht="21.95" customHeight="1">
      <c r="B76" s="249" t="s">
        <v>398</v>
      </c>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1"/>
    </row>
    <row r="77" spans="2:80" s="28" customFormat="1" ht="21.95" customHeight="1">
      <c r="B77" s="252" t="s">
        <v>397</v>
      </c>
      <c r="C77" s="252"/>
      <c r="D77" s="252"/>
      <c r="E77" s="252"/>
      <c r="F77" s="252" t="s">
        <v>146</v>
      </c>
      <c r="G77" s="252"/>
      <c r="H77" s="252"/>
      <c r="I77" s="252" t="s">
        <v>147</v>
      </c>
      <c r="J77" s="252"/>
      <c r="K77" s="252" t="s">
        <v>149</v>
      </c>
      <c r="L77" s="252"/>
      <c r="M77" s="248" t="s">
        <v>150</v>
      </c>
      <c r="N77" s="248"/>
      <c r="O77" s="248"/>
      <c r="P77" s="248" t="s">
        <v>399</v>
      </c>
      <c r="Q77" s="248"/>
      <c r="R77" s="248"/>
      <c r="S77" s="248" t="s">
        <v>400</v>
      </c>
      <c r="T77" s="248"/>
      <c r="U77" s="248"/>
      <c r="V77" s="248"/>
      <c r="W77" s="248" t="s">
        <v>401</v>
      </c>
      <c r="X77" s="248"/>
      <c r="Y77" s="248"/>
      <c r="Z77" s="248"/>
      <c r="AA77" s="248" t="s">
        <v>402</v>
      </c>
      <c r="AB77" s="248"/>
      <c r="AC77" s="248"/>
      <c r="AD77" s="248"/>
      <c r="AE77" s="248" t="s">
        <v>403</v>
      </c>
      <c r="AF77" s="248"/>
      <c r="AG77" s="248"/>
      <c r="AH77" s="248"/>
      <c r="AI77" s="248" t="s">
        <v>404</v>
      </c>
      <c r="AJ77" s="248"/>
      <c r="AK77" s="248"/>
      <c r="AL77" s="248"/>
      <c r="AM77" s="248" t="s">
        <v>405</v>
      </c>
      <c r="AN77" s="248"/>
      <c r="AO77" s="248"/>
      <c r="AP77" s="248"/>
      <c r="AQ77" s="248" t="s">
        <v>408</v>
      </c>
      <c r="AR77" s="248"/>
      <c r="AS77" s="248"/>
      <c r="AT77" s="248"/>
      <c r="AU77" s="248" t="s">
        <v>406</v>
      </c>
      <c r="AV77" s="248"/>
      <c r="AW77" s="248"/>
      <c r="AX77" s="248"/>
      <c r="AY77" s="248" t="s">
        <v>407</v>
      </c>
      <c r="AZ77" s="248"/>
      <c r="BA77" s="248"/>
      <c r="BB77" s="248"/>
    </row>
    <row r="78" spans="2:80" s="28" customFormat="1" ht="21.95" customHeight="1">
      <c r="B78" s="223" t="s">
        <v>388</v>
      </c>
      <c r="C78" s="223"/>
      <c r="D78" s="223"/>
      <c r="E78" s="223"/>
      <c r="F78" s="241">
        <v>42675</v>
      </c>
      <c r="G78" s="241"/>
      <c r="H78" s="241"/>
      <c r="I78" s="223">
        <v>1</v>
      </c>
      <c r="J78" s="223"/>
      <c r="K78" s="223">
        <v>1</v>
      </c>
      <c r="L78" s="223"/>
      <c r="M78" s="242" t="s">
        <v>416</v>
      </c>
      <c r="N78" s="243"/>
      <c r="O78" s="244"/>
      <c r="P78" s="245">
        <v>2</v>
      </c>
      <c r="Q78" s="246"/>
      <c r="R78" s="247"/>
      <c r="S78" s="220">
        <v>2000000</v>
      </c>
      <c r="T78" s="220"/>
      <c r="U78" s="220"/>
      <c r="V78" s="220"/>
      <c r="W78" s="240">
        <v>0</v>
      </c>
      <c r="X78" s="240"/>
      <c r="Y78" s="240"/>
      <c r="Z78" s="240"/>
      <c r="AA78" s="240">
        <v>0</v>
      </c>
      <c r="AB78" s="240"/>
      <c r="AC78" s="240"/>
      <c r="AD78" s="240"/>
      <c r="AE78" s="240">
        <v>0</v>
      </c>
      <c r="AF78" s="240"/>
      <c r="AG78" s="240"/>
      <c r="AH78" s="240"/>
      <c r="AI78" s="240">
        <v>0</v>
      </c>
      <c r="AJ78" s="240"/>
      <c r="AK78" s="240"/>
      <c r="AL78" s="240"/>
      <c r="AM78" s="240">
        <v>500000</v>
      </c>
      <c r="AN78" s="240"/>
      <c r="AO78" s="240"/>
      <c r="AP78" s="240"/>
      <c r="AQ78" s="221" t="s">
        <v>412</v>
      </c>
      <c r="AR78" s="221"/>
      <c r="AS78" s="221"/>
      <c r="AT78" s="221"/>
      <c r="AU78" s="230">
        <v>42689</v>
      </c>
      <c r="AV78" s="231"/>
      <c r="AW78" s="231"/>
      <c r="AX78" s="231"/>
      <c r="AY78" s="223">
        <v>0</v>
      </c>
      <c r="AZ78" s="223"/>
      <c r="BA78" s="223"/>
      <c r="BB78" s="223"/>
    </row>
    <row r="79" spans="2:80" s="28" customFormat="1" ht="21.95" customHeight="1">
      <c r="B79" s="223" t="s">
        <v>388</v>
      </c>
      <c r="C79" s="223"/>
      <c r="D79" s="223"/>
      <c r="E79" s="223"/>
      <c r="F79" s="241">
        <v>42675</v>
      </c>
      <c r="G79" s="241"/>
      <c r="H79" s="241"/>
      <c r="I79" s="223">
        <v>2</v>
      </c>
      <c r="J79" s="223"/>
      <c r="K79" s="223">
        <v>1</v>
      </c>
      <c r="L79" s="223"/>
      <c r="M79" s="242" t="s">
        <v>417</v>
      </c>
      <c r="N79" s="243"/>
      <c r="O79" s="244"/>
      <c r="P79" s="245">
        <v>1</v>
      </c>
      <c r="Q79" s="246"/>
      <c r="R79" s="247"/>
      <c r="S79" s="220">
        <v>1050000</v>
      </c>
      <c r="T79" s="220"/>
      <c r="U79" s="220"/>
      <c r="V79" s="220"/>
      <c r="W79" s="240">
        <v>50000</v>
      </c>
      <c r="X79" s="240"/>
      <c r="Y79" s="240"/>
      <c r="Z79" s="240"/>
      <c r="AA79" s="240">
        <v>0</v>
      </c>
      <c r="AB79" s="240"/>
      <c r="AC79" s="240"/>
      <c r="AD79" s="240"/>
      <c r="AE79" s="240">
        <v>0</v>
      </c>
      <c r="AF79" s="240"/>
      <c r="AG79" s="240"/>
      <c r="AH79" s="240"/>
      <c r="AI79" s="240">
        <v>0</v>
      </c>
      <c r="AJ79" s="240"/>
      <c r="AK79" s="240"/>
      <c r="AL79" s="240"/>
      <c r="AM79" s="240">
        <v>0</v>
      </c>
      <c r="AN79" s="240"/>
      <c r="AO79" s="240"/>
      <c r="AP79" s="240"/>
      <c r="AQ79" s="221" t="s">
        <v>412</v>
      </c>
      <c r="AR79" s="221"/>
      <c r="AS79" s="221"/>
      <c r="AT79" s="221"/>
      <c r="AU79" s="230">
        <v>42689</v>
      </c>
      <c r="AV79" s="231"/>
      <c r="AW79" s="231"/>
      <c r="AX79" s="231"/>
      <c r="AY79" s="223">
        <v>0</v>
      </c>
      <c r="AZ79" s="223"/>
      <c r="BA79" s="223"/>
      <c r="BB79" s="223"/>
    </row>
    <row r="80" spans="2:80" s="28" customFormat="1" ht="21.95" customHeight="1"/>
    <row r="81" spans="2:80" s="28" customFormat="1" ht="21.95" customHeight="1">
      <c r="B81" s="238" t="s">
        <v>422</v>
      </c>
      <c r="C81" s="238"/>
      <c r="D81" s="238"/>
      <c r="E81" s="238"/>
      <c r="F81" s="238"/>
      <c r="G81" s="238"/>
      <c r="H81" s="238"/>
      <c r="I81" s="238"/>
      <c r="J81" s="238"/>
      <c r="K81" s="238"/>
      <c r="L81" s="238"/>
      <c r="M81" s="238"/>
      <c r="N81" s="238"/>
      <c r="O81" s="238"/>
      <c r="P81" s="238"/>
      <c r="Q81" s="238"/>
      <c r="R81" s="238"/>
      <c r="S81" s="238"/>
      <c r="T81" s="238"/>
      <c r="U81" s="238"/>
      <c r="V81" s="238"/>
      <c r="W81" s="238"/>
      <c r="X81" s="238"/>
    </row>
    <row r="82" spans="2:80" s="28" customFormat="1" ht="21.95" customHeight="1">
      <c r="B82" s="238" t="s">
        <v>397</v>
      </c>
      <c r="C82" s="238"/>
      <c r="D82" s="238"/>
      <c r="E82" s="238"/>
      <c r="F82" s="238" t="s">
        <v>146</v>
      </c>
      <c r="G82" s="238"/>
      <c r="H82" s="238"/>
      <c r="I82" s="238" t="s">
        <v>147</v>
      </c>
      <c r="J82" s="238"/>
      <c r="K82" s="238" t="s">
        <v>149</v>
      </c>
      <c r="L82" s="238"/>
      <c r="M82" s="239" t="s">
        <v>419</v>
      </c>
      <c r="N82" s="239"/>
      <c r="O82" s="239"/>
      <c r="P82" s="239"/>
      <c r="Q82" s="239" t="s">
        <v>420</v>
      </c>
      <c r="R82" s="239"/>
      <c r="S82" s="239"/>
      <c r="T82" s="239"/>
      <c r="U82" s="239" t="s">
        <v>421</v>
      </c>
      <c r="V82" s="239"/>
      <c r="W82" s="239"/>
      <c r="X82" s="239"/>
    </row>
    <row r="83" spans="2:80" s="28" customFormat="1" ht="21.95" customHeight="1">
      <c r="B83" s="237" t="s">
        <v>388</v>
      </c>
      <c r="C83" s="237"/>
      <c r="D83" s="237"/>
      <c r="E83" s="237"/>
      <c r="F83" s="273">
        <v>42675</v>
      </c>
      <c r="G83" s="273"/>
      <c r="H83" s="273"/>
      <c r="I83" s="237">
        <v>1</v>
      </c>
      <c r="J83" s="237"/>
      <c r="K83" s="237">
        <v>1</v>
      </c>
      <c r="L83" s="237"/>
      <c r="M83" s="274" t="s">
        <v>413</v>
      </c>
      <c r="N83" s="271"/>
      <c r="O83" s="271"/>
      <c r="P83" s="271"/>
      <c r="Q83" s="274" t="s">
        <v>439</v>
      </c>
      <c r="R83" s="271"/>
      <c r="S83" s="271"/>
      <c r="T83" s="271"/>
      <c r="U83" s="274"/>
      <c r="V83" s="271"/>
      <c r="W83" s="271"/>
      <c r="X83" s="271"/>
    </row>
    <row r="84" spans="2:80" s="28" customFormat="1" ht="21.95" customHeight="1">
      <c r="B84" s="237" t="s">
        <v>388</v>
      </c>
      <c r="C84" s="237"/>
      <c r="D84" s="237"/>
      <c r="E84" s="237"/>
      <c r="F84" s="273">
        <v>42675</v>
      </c>
      <c r="G84" s="273"/>
      <c r="H84" s="273"/>
      <c r="I84" s="237">
        <v>1</v>
      </c>
      <c r="J84" s="237"/>
      <c r="K84" s="237">
        <v>1</v>
      </c>
      <c r="L84" s="237"/>
      <c r="M84" s="271" t="s">
        <v>414</v>
      </c>
      <c r="N84" s="271"/>
      <c r="O84" s="271"/>
      <c r="P84" s="271"/>
      <c r="Q84" s="274" t="s">
        <v>439</v>
      </c>
      <c r="R84" s="271"/>
      <c r="S84" s="271"/>
      <c r="T84" s="271"/>
      <c r="U84" s="271"/>
      <c r="V84" s="271"/>
      <c r="W84" s="271"/>
      <c r="X84" s="271"/>
    </row>
    <row r="85" spans="2:80" s="28" customFormat="1" ht="21.95" customHeight="1">
      <c r="B85" s="237" t="s">
        <v>388</v>
      </c>
      <c r="C85" s="237"/>
      <c r="D85" s="237"/>
      <c r="E85" s="237"/>
      <c r="F85" s="273">
        <v>42675</v>
      </c>
      <c r="G85" s="273"/>
      <c r="H85" s="273"/>
      <c r="I85" s="237">
        <v>1</v>
      </c>
      <c r="J85" s="237"/>
      <c r="K85" s="237">
        <v>1</v>
      </c>
      <c r="L85" s="237"/>
      <c r="M85" s="271" t="s">
        <v>415</v>
      </c>
      <c r="N85" s="271"/>
      <c r="O85" s="271"/>
      <c r="P85" s="271"/>
      <c r="Q85" s="271" t="s">
        <v>438</v>
      </c>
      <c r="R85" s="271"/>
      <c r="S85" s="271"/>
      <c r="T85" s="271"/>
      <c r="U85" s="271"/>
      <c r="V85" s="271"/>
      <c r="W85" s="271"/>
      <c r="X85" s="271"/>
    </row>
    <row r="86" spans="2:80" s="28" customFormat="1" ht="21.95" customHeight="1">
      <c r="B86" s="237" t="s">
        <v>388</v>
      </c>
      <c r="C86" s="237"/>
      <c r="D86" s="237"/>
      <c r="E86" s="237"/>
      <c r="F86" s="273">
        <v>42675</v>
      </c>
      <c r="G86" s="273"/>
      <c r="H86" s="273"/>
      <c r="I86" s="237">
        <v>2</v>
      </c>
      <c r="J86" s="237"/>
      <c r="K86" s="237">
        <v>1</v>
      </c>
      <c r="L86" s="237"/>
      <c r="M86" s="274" t="s">
        <v>413</v>
      </c>
      <c r="N86" s="271"/>
      <c r="O86" s="271"/>
      <c r="P86" s="271"/>
      <c r="Q86" s="274" t="s">
        <v>439</v>
      </c>
      <c r="R86" s="271"/>
      <c r="S86" s="271"/>
      <c r="T86" s="271"/>
      <c r="U86" s="274"/>
      <c r="V86" s="271"/>
      <c r="W86" s="271"/>
      <c r="X86" s="271"/>
    </row>
    <row r="87" spans="2:80" s="28" customFormat="1" ht="21.95" customHeight="1">
      <c r="B87" s="237" t="s">
        <v>388</v>
      </c>
      <c r="C87" s="237"/>
      <c r="D87" s="237"/>
      <c r="E87" s="237"/>
      <c r="F87" s="273">
        <v>42675</v>
      </c>
      <c r="G87" s="273"/>
      <c r="H87" s="273"/>
      <c r="I87" s="237">
        <v>2</v>
      </c>
      <c r="J87" s="237"/>
      <c r="K87" s="237">
        <v>1</v>
      </c>
      <c r="L87" s="237"/>
      <c r="M87" s="271" t="s">
        <v>414</v>
      </c>
      <c r="N87" s="271"/>
      <c r="O87" s="271"/>
      <c r="P87" s="271"/>
      <c r="Q87" s="274" t="s">
        <v>439</v>
      </c>
      <c r="R87" s="271"/>
      <c r="S87" s="271"/>
      <c r="T87" s="271"/>
      <c r="U87" s="271"/>
      <c r="V87" s="271"/>
      <c r="W87" s="271"/>
      <c r="X87" s="271"/>
    </row>
    <row r="88" spans="2:80" s="28" customFormat="1" ht="21.95" customHeight="1">
      <c r="B88" s="237" t="s">
        <v>388</v>
      </c>
      <c r="C88" s="237"/>
      <c r="D88" s="237"/>
      <c r="E88" s="237"/>
      <c r="F88" s="273">
        <v>42675</v>
      </c>
      <c r="G88" s="273"/>
      <c r="H88" s="273"/>
      <c r="I88" s="237">
        <v>2</v>
      </c>
      <c r="J88" s="237"/>
      <c r="K88" s="237">
        <v>1</v>
      </c>
      <c r="L88" s="237"/>
      <c r="M88" s="271" t="s">
        <v>415</v>
      </c>
      <c r="N88" s="271"/>
      <c r="O88" s="271"/>
      <c r="P88" s="271"/>
      <c r="Q88" s="271" t="s">
        <v>438</v>
      </c>
      <c r="R88" s="271"/>
      <c r="S88" s="271"/>
      <c r="T88" s="271"/>
      <c r="U88" s="271"/>
      <c r="V88" s="271"/>
      <c r="W88" s="271"/>
      <c r="X88" s="271"/>
    </row>
    <row r="89" spans="2:80" s="28" customFormat="1" ht="21.95" customHeight="1"/>
    <row r="90" spans="2:80" s="28" customFormat="1" ht="21.95" customHeight="1">
      <c r="B90" s="227" t="s">
        <v>424</v>
      </c>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9"/>
    </row>
    <row r="91" spans="2:80" s="28" customFormat="1" ht="21.95" customHeight="1">
      <c r="B91" s="225" t="s">
        <v>150</v>
      </c>
      <c r="C91" s="225"/>
      <c r="D91" s="225"/>
      <c r="E91" s="225" t="s">
        <v>399</v>
      </c>
      <c r="F91" s="225"/>
      <c r="G91" s="225"/>
      <c r="H91" s="225" t="s">
        <v>397</v>
      </c>
      <c r="I91" s="225"/>
      <c r="J91" s="225"/>
      <c r="K91" s="225"/>
      <c r="L91" s="225" t="s">
        <v>425</v>
      </c>
      <c r="M91" s="225"/>
      <c r="N91" s="225"/>
      <c r="O91" s="225"/>
      <c r="P91" s="225" t="s">
        <v>426</v>
      </c>
      <c r="Q91" s="225"/>
      <c r="R91" s="225"/>
      <c r="S91" s="225"/>
      <c r="T91" s="225" t="s">
        <v>427</v>
      </c>
      <c r="U91" s="225"/>
      <c r="V91" s="225"/>
      <c r="W91" s="225"/>
      <c r="X91" s="225" t="s">
        <v>428</v>
      </c>
      <c r="Y91" s="225"/>
      <c r="Z91" s="225"/>
      <c r="AA91" s="225"/>
      <c r="AB91" s="225" t="s">
        <v>429</v>
      </c>
      <c r="AC91" s="225"/>
      <c r="AD91" s="225"/>
      <c r="AE91" s="225"/>
      <c r="AF91" s="225" t="s">
        <v>430</v>
      </c>
      <c r="AG91" s="225"/>
      <c r="AH91" s="225"/>
      <c r="AI91" s="225"/>
      <c r="AJ91" s="225" t="s">
        <v>431</v>
      </c>
      <c r="AK91" s="225"/>
      <c r="AL91" s="225"/>
      <c r="AM91" s="225"/>
      <c r="AN91" s="225" t="s">
        <v>432</v>
      </c>
      <c r="AO91" s="225"/>
      <c r="AP91" s="225"/>
      <c r="AQ91" s="225"/>
      <c r="AR91" s="225" t="s">
        <v>433</v>
      </c>
      <c r="AS91" s="225"/>
      <c r="AT91" s="225"/>
      <c r="AU91" s="225"/>
      <c r="AV91" s="225" t="s">
        <v>434</v>
      </c>
      <c r="AW91" s="225"/>
      <c r="AX91" s="225"/>
      <c r="AY91" s="225"/>
      <c r="AZ91" s="226" t="s">
        <v>435</v>
      </c>
      <c r="BA91" s="226"/>
      <c r="BB91" s="226"/>
    </row>
    <row r="92" spans="2:80" s="28" customFormat="1" ht="21.95" customHeight="1">
      <c r="B92" s="221" t="s">
        <v>416</v>
      </c>
      <c r="C92" s="221"/>
      <c r="D92" s="221"/>
      <c r="E92" s="222">
        <v>2</v>
      </c>
      <c r="F92" s="222"/>
      <c r="G92" s="222"/>
      <c r="H92" s="223" t="s">
        <v>388</v>
      </c>
      <c r="I92" s="223"/>
      <c r="J92" s="223"/>
      <c r="K92" s="223"/>
      <c r="L92" s="224">
        <v>42675</v>
      </c>
      <c r="M92" s="221"/>
      <c r="N92" s="221"/>
      <c r="O92" s="221"/>
      <c r="P92" s="220">
        <v>2500000</v>
      </c>
      <c r="Q92" s="220"/>
      <c r="R92" s="220"/>
      <c r="S92" s="220"/>
      <c r="T92" s="220">
        <v>2500000</v>
      </c>
      <c r="U92" s="220"/>
      <c r="V92" s="220"/>
      <c r="W92" s="220"/>
      <c r="X92" s="220">
        <v>0</v>
      </c>
      <c r="Y92" s="220"/>
      <c r="Z92" s="220"/>
      <c r="AA92" s="220"/>
      <c r="AB92" s="220">
        <v>0</v>
      </c>
      <c r="AC92" s="220"/>
      <c r="AD92" s="220"/>
      <c r="AE92" s="220"/>
      <c r="AF92" s="220">
        <v>0</v>
      </c>
      <c r="AG92" s="220"/>
      <c r="AH92" s="220"/>
      <c r="AI92" s="220"/>
      <c r="AJ92" s="220">
        <v>0</v>
      </c>
      <c r="AK92" s="220"/>
      <c r="AL92" s="220"/>
      <c r="AM92" s="220"/>
      <c r="AN92" s="220">
        <v>0</v>
      </c>
      <c r="AO92" s="220"/>
      <c r="AP92" s="220"/>
      <c r="AQ92" s="220"/>
      <c r="AR92" s="220">
        <v>0</v>
      </c>
      <c r="AS92" s="220"/>
      <c r="AT92" s="220"/>
      <c r="AU92" s="220"/>
      <c r="AV92" s="220">
        <v>0</v>
      </c>
      <c r="AW92" s="220"/>
      <c r="AX92" s="220"/>
      <c r="AY92" s="220"/>
      <c r="AZ92" s="219">
        <v>1</v>
      </c>
      <c r="BA92" s="219"/>
      <c r="BB92" s="219"/>
    </row>
    <row r="93" spans="2:80" s="28" customFormat="1" ht="21.95" customHeight="1">
      <c r="B93" s="221" t="s">
        <v>417</v>
      </c>
      <c r="C93" s="221"/>
      <c r="D93" s="221"/>
      <c r="E93" s="222">
        <v>1</v>
      </c>
      <c r="F93" s="222"/>
      <c r="G93" s="222"/>
      <c r="H93" s="223" t="s">
        <v>388</v>
      </c>
      <c r="I93" s="223"/>
      <c r="J93" s="223"/>
      <c r="K93" s="223"/>
      <c r="L93" s="224">
        <v>42676</v>
      </c>
      <c r="M93" s="221"/>
      <c r="N93" s="221"/>
      <c r="O93" s="221"/>
      <c r="P93" s="220">
        <v>1050000</v>
      </c>
      <c r="Q93" s="220"/>
      <c r="R93" s="220"/>
      <c r="S93" s="220"/>
      <c r="T93" s="220">
        <v>1050000</v>
      </c>
      <c r="U93" s="220"/>
      <c r="V93" s="220"/>
      <c r="W93" s="220"/>
      <c r="X93" s="220">
        <v>0</v>
      </c>
      <c r="Y93" s="220"/>
      <c r="Z93" s="220"/>
      <c r="AA93" s="220"/>
      <c r="AB93" s="220">
        <v>0</v>
      </c>
      <c r="AC93" s="220"/>
      <c r="AD93" s="220"/>
      <c r="AE93" s="220"/>
      <c r="AF93" s="220">
        <v>0</v>
      </c>
      <c r="AG93" s="220"/>
      <c r="AH93" s="220"/>
      <c r="AI93" s="220"/>
      <c r="AJ93" s="220">
        <v>0</v>
      </c>
      <c r="AK93" s="220"/>
      <c r="AL93" s="220"/>
      <c r="AM93" s="220"/>
      <c r="AN93" s="220">
        <v>0</v>
      </c>
      <c r="AO93" s="220"/>
      <c r="AP93" s="220"/>
      <c r="AQ93" s="220"/>
      <c r="AR93" s="220">
        <v>0</v>
      </c>
      <c r="AS93" s="220"/>
      <c r="AT93" s="220"/>
      <c r="AU93" s="220"/>
      <c r="AV93" s="220">
        <v>0</v>
      </c>
      <c r="AW93" s="220"/>
      <c r="AX93" s="220"/>
      <c r="AY93" s="220"/>
      <c r="AZ93" s="219">
        <v>1</v>
      </c>
      <c r="BA93" s="219"/>
      <c r="BB93" s="219"/>
    </row>
    <row r="94" spans="2:80" s="28" customFormat="1" ht="21.95" customHeight="1"/>
    <row r="95" spans="2:80" s="28" customFormat="1" ht="21.95" customHeight="1">
      <c r="B95" s="28" t="s">
        <v>440</v>
      </c>
    </row>
    <row r="96" spans="2:80" s="28" customFormat="1" ht="21.95" customHeight="1">
      <c r="B96" s="41" t="s">
        <v>26</v>
      </c>
      <c r="C96" s="269" t="s">
        <v>24</v>
      </c>
      <c r="D96" s="269"/>
      <c r="E96" s="269"/>
      <c r="F96" s="269"/>
      <c r="G96" s="269"/>
      <c r="H96" s="269"/>
      <c r="I96" s="269"/>
      <c r="J96" s="272" t="s">
        <v>12</v>
      </c>
      <c r="K96" s="272"/>
      <c r="L96" s="272"/>
      <c r="M96" s="272"/>
      <c r="N96" s="272" t="s">
        <v>31</v>
      </c>
      <c r="O96" s="272"/>
      <c r="P96" s="272"/>
      <c r="Q96" s="272"/>
      <c r="R96" s="272" t="s">
        <v>32</v>
      </c>
      <c r="S96" s="272"/>
      <c r="T96" s="272"/>
      <c r="U96" s="272"/>
      <c r="V96" s="269" t="s">
        <v>36</v>
      </c>
      <c r="W96" s="269"/>
      <c r="X96" s="269"/>
      <c r="Y96" s="269"/>
      <c r="Z96" s="269"/>
      <c r="AA96" s="269"/>
      <c r="AB96" s="269"/>
      <c r="AC96" s="269" t="s">
        <v>39</v>
      </c>
      <c r="AD96" s="269"/>
      <c r="AE96" s="269"/>
      <c r="AF96" s="269"/>
      <c r="AG96" s="269" t="s">
        <v>390</v>
      </c>
      <c r="AH96" s="269"/>
      <c r="AI96" s="269"/>
      <c r="AJ96" s="269"/>
      <c r="AK96" s="269" t="s">
        <v>391</v>
      </c>
      <c r="AL96" s="269"/>
      <c r="AM96" s="269"/>
      <c r="AN96" s="269"/>
      <c r="AO96" s="269" t="s">
        <v>392</v>
      </c>
      <c r="AP96" s="269"/>
      <c r="AQ96" s="269"/>
      <c r="AR96" s="269"/>
      <c r="AS96" s="270" t="s">
        <v>10</v>
      </c>
      <c r="AT96" s="270"/>
      <c r="AU96" s="270"/>
      <c r="AV96" s="270"/>
      <c r="AW96" s="270" t="s">
        <v>42</v>
      </c>
      <c r="AX96" s="270"/>
      <c r="AY96" s="270"/>
      <c r="AZ96" s="270"/>
      <c r="BA96" s="270" t="s">
        <v>43</v>
      </c>
      <c r="BB96" s="270"/>
      <c r="BC96" s="270"/>
      <c r="BD96" s="270"/>
      <c r="BE96" s="270" t="s">
        <v>44</v>
      </c>
      <c r="BF96" s="270"/>
      <c r="BG96" s="270"/>
      <c r="BH96" s="270"/>
      <c r="BI96" s="270" t="s">
        <v>393</v>
      </c>
      <c r="BJ96" s="270"/>
      <c r="BK96" s="270"/>
      <c r="BL96" s="270"/>
      <c r="BM96" s="270" t="s">
        <v>385</v>
      </c>
      <c r="BN96" s="270"/>
      <c r="BO96" s="270"/>
      <c r="BP96" s="270"/>
      <c r="BQ96" s="269" t="s">
        <v>47</v>
      </c>
      <c r="BR96" s="269"/>
      <c r="BS96" s="269"/>
      <c r="BT96" s="269" t="s">
        <v>394</v>
      </c>
      <c r="BU96" s="269"/>
      <c r="BV96" s="269"/>
      <c r="BW96" s="269" t="s">
        <v>395</v>
      </c>
      <c r="BX96" s="269"/>
      <c r="BY96" s="269"/>
      <c r="BZ96" s="269" t="s">
        <v>396</v>
      </c>
      <c r="CA96" s="269"/>
      <c r="CB96" s="269"/>
    </row>
    <row r="97" spans="2:80" s="28" customFormat="1" ht="21.95" customHeight="1">
      <c r="B97" s="36">
        <v>1</v>
      </c>
      <c r="C97" s="223" t="s">
        <v>388</v>
      </c>
      <c r="D97" s="223"/>
      <c r="E97" s="223"/>
      <c r="F97" s="223"/>
      <c r="G97" s="223"/>
      <c r="H97" s="223"/>
      <c r="I97" s="223"/>
      <c r="J97" s="224">
        <v>42685</v>
      </c>
      <c r="K97" s="221"/>
      <c r="L97" s="221"/>
      <c r="M97" s="221"/>
      <c r="N97" s="220">
        <v>1000000</v>
      </c>
      <c r="O97" s="220"/>
      <c r="P97" s="220"/>
      <c r="Q97" s="220"/>
      <c r="R97" s="220">
        <v>1000000</v>
      </c>
      <c r="S97" s="220"/>
      <c r="T97" s="220"/>
      <c r="U97" s="220"/>
      <c r="V97" s="223" t="s">
        <v>411</v>
      </c>
      <c r="W97" s="223"/>
      <c r="X97" s="223"/>
      <c r="Y97" s="223"/>
      <c r="Z97" s="223"/>
      <c r="AA97" s="223"/>
      <c r="AB97" s="223"/>
      <c r="AC97" s="224"/>
      <c r="AD97" s="221"/>
      <c r="AE97" s="221"/>
      <c r="AF97" s="221"/>
      <c r="AG97" s="224"/>
      <c r="AH97" s="221"/>
      <c r="AI97" s="221"/>
      <c r="AJ97" s="221"/>
      <c r="AK97" s="220">
        <v>2500000</v>
      </c>
      <c r="AL97" s="220"/>
      <c r="AM97" s="220"/>
      <c r="AN97" s="220"/>
      <c r="AO97" s="220">
        <v>0</v>
      </c>
      <c r="AP97" s="220"/>
      <c r="AQ97" s="220"/>
      <c r="AR97" s="220"/>
      <c r="AS97" s="220">
        <v>2000000</v>
      </c>
      <c r="AT97" s="220"/>
      <c r="AU97" s="220"/>
      <c r="AV97" s="220"/>
      <c r="AW97" s="220">
        <v>0</v>
      </c>
      <c r="AX97" s="220"/>
      <c r="AY97" s="220"/>
      <c r="AZ97" s="220"/>
      <c r="BA97" s="220">
        <v>0</v>
      </c>
      <c r="BB97" s="220"/>
      <c r="BC97" s="220"/>
      <c r="BD97" s="220"/>
      <c r="BE97" s="220">
        <v>0</v>
      </c>
      <c r="BF97" s="220"/>
      <c r="BG97" s="220"/>
      <c r="BH97" s="220"/>
      <c r="BI97" s="220">
        <v>0</v>
      </c>
      <c r="BJ97" s="220"/>
      <c r="BK97" s="220"/>
      <c r="BL97" s="220"/>
      <c r="BM97" s="220">
        <v>500000</v>
      </c>
      <c r="BN97" s="220"/>
      <c r="BO97" s="220"/>
      <c r="BP97" s="220"/>
      <c r="BQ97" s="268" t="s">
        <v>412</v>
      </c>
      <c r="BR97" s="266"/>
      <c r="BS97" s="267"/>
      <c r="BT97" s="268" t="s">
        <v>413</v>
      </c>
      <c r="BU97" s="266"/>
      <c r="BV97" s="267"/>
      <c r="BW97" s="265" t="s">
        <v>414</v>
      </c>
      <c r="BX97" s="266"/>
      <c r="BY97" s="267"/>
      <c r="BZ97" s="265" t="s">
        <v>415</v>
      </c>
      <c r="CA97" s="266"/>
      <c r="CB97" s="267"/>
    </row>
    <row r="98" spans="2:80" s="28" customFormat="1" ht="21.95" customHeight="1">
      <c r="B98" s="36"/>
      <c r="C98" s="223"/>
      <c r="D98" s="223"/>
      <c r="E98" s="223"/>
      <c r="F98" s="223"/>
      <c r="G98" s="223"/>
      <c r="H98" s="223"/>
      <c r="I98" s="223"/>
      <c r="J98" s="224">
        <v>42687</v>
      </c>
      <c r="K98" s="221"/>
      <c r="L98" s="221"/>
      <c r="M98" s="221"/>
      <c r="N98" s="220">
        <v>1000000</v>
      </c>
      <c r="O98" s="220"/>
      <c r="P98" s="220"/>
      <c r="Q98" s="220"/>
      <c r="R98" s="220">
        <v>0</v>
      </c>
      <c r="S98" s="220"/>
      <c r="T98" s="220"/>
      <c r="U98" s="220"/>
      <c r="V98" s="223" t="s">
        <v>167</v>
      </c>
      <c r="W98" s="223"/>
      <c r="X98" s="223"/>
      <c r="Y98" s="223"/>
      <c r="Z98" s="223"/>
      <c r="AA98" s="223"/>
      <c r="AB98" s="223"/>
      <c r="AC98" s="221"/>
      <c r="AD98" s="221"/>
      <c r="AE98" s="221"/>
      <c r="AF98" s="221"/>
      <c r="AG98" s="221"/>
      <c r="AH98" s="221"/>
      <c r="AI98" s="221"/>
      <c r="AJ98" s="221"/>
      <c r="AK98" s="220">
        <v>1050000</v>
      </c>
      <c r="AL98" s="220"/>
      <c r="AM98" s="220"/>
      <c r="AN98" s="220"/>
      <c r="AO98" s="220">
        <v>0</v>
      </c>
      <c r="AP98" s="220"/>
      <c r="AQ98" s="220"/>
      <c r="AR98" s="220"/>
      <c r="AS98" s="220">
        <v>1000000</v>
      </c>
      <c r="AT98" s="220"/>
      <c r="AU98" s="220"/>
      <c r="AV98" s="220"/>
      <c r="AW98" s="220">
        <v>50000</v>
      </c>
      <c r="AX98" s="220"/>
      <c r="AY98" s="220"/>
      <c r="AZ98" s="220"/>
      <c r="BA98" s="220">
        <v>0</v>
      </c>
      <c r="BB98" s="220"/>
      <c r="BC98" s="220"/>
      <c r="BD98" s="220"/>
      <c r="BE98" s="220">
        <v>0</v>
      </c>
      <c r="BF98" s="220"/>
      <c r="BG98" s="220"/>
      <c r="BH98" s="220"/>
      <c r="BI98" s="220">
        <v>0</v>
      </c>
      <c r="BJ98" s="220"/>
      <c r="BK98" s="220"/>
      <c r="BL98" s="220"/>
      <c r="BM98" s="220">
        <v>0</v>
      </c>
      <c r="BN98" s="220"/>
      <c r="BO98" s="220"/>
      <c r="BP98" s="220"/>
      <c r="BQ98" s="265" t="s">
        <v>412</v>
      </c>
      <c r="BR98" s="266"/>
      <c r="BS98" s="267"/>
      <c r="BT98" s="265" t="s">
        <v>413</v>
      </c>
      <c r="BU98" s="266"/>
      <c r="BV98" s="267"/>
      <c r="BW98" s="265" t="s">
        <v>414</v>
      </c>
      <c r="BX98" s="266"/>
      <c r="BY98" s="267"/>
      <c r="BZ98" s="265" t="s">
        <v>415</v>
      </c>
      <c r="CA98" s="266"/>
      <c r="CB98" s="267"/>
    </row>
    <row r="99" spans="2:80" s="28" customFormat="1" ht="21.95" customHeight="1">
      <c r="B99" s="36"/>
      <c r="C99" s="223"/>
      <c r="D99" s="223"/>
      <c r="E99" s="223"/>
      <c r="F99" s="223"/>
      <c r="G99" s="223"/>
      <c r="H99" s="223"/>
      <c r="I99" s="223"/>
      <c r="J99" s="221"/>
      <c r="K99" s="221"/>
      <c r="L99" s="221"/>
      <c r="M99" s="221"/>
      <c r="N99" s="220"/>
      <c r="O99" s="220"/>
      <c r="P99" s="220"/>
      <c r="Q99" s="220"/>
      <c r="R99" s="220"/>
      <c r="S99" s="220"/>
      <c r="T99" s="220"/>
      <c r="U99" s="220"/>
      <c r="V99" s="223"/>
      <c r="W99" s="223"/>
      <c r="X99" s="223"/>
      <c r="Y99" s="223"/>
      <c r="Z99" s="223"/>
      <c r="AA99" s="223"/>
      <c r="AB99" s="223"/>
      <c r="AC99" s="221"/>
      <c r="AD99" s="221"/>
      <c r="AE99" s="221"/>
      <c r="AF99" s="221"/>
      <c r="AG99" s="221"/>
      <c r="AH99" s="221"/>
      <c r="AI99" s="221"/>
      <c r="AJ99" s="221"/>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row>
    <row r="100" spans="2:80" s="28" customFormat="1" ht="21.95" customHeight="1">
      <c r="B100" s="37"/>
      <c r="C100" s="264" t="s">
        <v>49</v>
      </c>
      <c r="D100" s="264"/>
      <c r="E100" s="264"/>
      <c r="F100" s="264"/>
      <c r="G100" s="264"/>
      <c r="H100" s="264"/>
      <c r="I100" s="264"/>
      <c r="J100" s="263"/>
      <c r="K100" s="263"/>
      <c r="L100" s="263"/>
      <c r="M100" s="263"/>
      <c r="N100" s="262">
        <f>SUM(N97:Q99)</f>
        <v>2000000</v>
      </c>
      <c r="O100" s="262"/>
      <c r="P100" s="262"/>
      <c r="Q100" s="262"/>
      <c r="R100" s="262">
        <f>SUM(R97:U99)</f>
        <v>1000000</v>
      </c>
      <c r="S100" s="262"/>
      <c r="T100" s="262"/>
      <c r="U100" s="262"/>
      <c r="V100" s="264"/>
      <c r="W100" s="264"/>
      <c r="X100" s="264"/>
      <c r="Y100" s="264"/>
      <c r="Z100" s="264"/>
      <c r="AA100" s="264"/>
      <c r="AB100" s="264"/>
      <c r="AC100" s="263"/>
      <c r="AD100" s="263"/>
      <c r="AE100" s="263"/>
      <c r="AF100" s="263"/>
      <c r="AG100" s="263"/>
      <c r="AH100" s="263"/>
      <c r="AI100" s="263"/>
      <c r="AJ100" s="263"/>
      <c r="AK100" s="262"/>
      <c r="AL100" s="262"/>
      <c r="AM100" s="262"/>
      <c r="AN100" s="262"/>
      <c r="AO100" s="262"/>
      <c r="AP100" s="262"/>
      <c r="AQ100" s="262"/>
      <c r="AR100" s="262"/>
      <c r="AS100" s="262">
        <f>SUM(AS97:AV99)</f>
        <v>3000000</v>
      </c>
      <c r="AT100" s="262"/>
      <c r="AU100" s="262"/>
      <c r="AV100" s="262"/>
      <c r="AW100" s="262">
        <f>SUM(AW97:AZ99)</f>
        <v>50000</v>
      </c>
      <c r="AX100" s="262"/>
      <c r="AY100" s="262"/>
      <c r="AZ100" s="262"/>
      <c r="BA100" s="262">
        <f>SUM(BA97:BD99)</f>
        <v>0</v>
      </c>
      <c r="BB100" s="262"/>
      <c r="BC100" s="262"/>
      <c r="BD100" s="262"/>
      <c r="BE100" s="262">
        <f>SUM(BE97:BH99)</f>
        <v>0</v>
      </c>
      <c r="BF100" s="262"/>
      <c r="BG100" s="262"/>
      <c r="BH100" s="262"/>
      <c r="BI100" s="262">
        <f>SUM(BI97:BL99)</f>
        <v>0</v>
      </c>
      <c r="BJ100" s="262"/>
      <c r="BK100" s="262"/>
      <c r="BL100" s="262"/>
      <c r="BM100" s="262">
        <f>SUM(BM97:BP99)</f>
        <v>500000</v>
      </c>
      <c r="BN100" s="262"/>
      <c r="BO100" s="262"/>
      <c r="BP100" s="262"/>
      <c r="BQ100" s="262"/>
      <c r="BR100" s="262"/>
      <c r="BS100" s="262"/>
      <c r="BT100" s="262"/>
      <c r="BU100" s="262"/>
      <c r="BV100" s="262"/>
      <c r="BW100" s="262"/>
      <c r="BX100" s="262"/>
      <c r="BY100" s="262"/>
      <c r="BZ100" s="262"/>
      <c r="CA100" s="262"/>
      <c r="CB100" s="262"/>
    </row>
    <row r="101" spans="2:80" s="28" customFormat="1" ht="21.95" customHeight="1">
      <c r="B101" s="38"/>
      <c r="C101" s="237" t="s">
        <v>10</v>
      </c>
      <c r="D101" s="237"/>
      <c r="E101" s="237"/>
      <c r="F101" s="237"/>
      <c r="G101" s="237"/>
      <c r="H101" s="237"/>
      <c r="I101" s="237"/>
      <c r="J101" s="231"/>
      <c r="K101" s="231"/>
      <c r="L101" s="231"/>
      <c r="M101" s="231"/>
      <c r="N101" s="260">
        <f>SUM(N100:U100)</f>
        <v>3000000</v>
      </c>
      <c r="O101" s="260"/>
      <c r="P101" s="260"/>
      <c r="Q101" s="260"/>
      <c r="R101" s="260"/>
      <c r="S101" s="260"/>
      <c r="T101" s="260"/>
      <c r="U101" s="260"/>
      <c r="V101" s="237"/>
      <c r="W101" s="237"/>
      <c r="X101" s="237"/>
      <c r="Y101" s="237"/>
      <c r="Z101" s="237"/>
      <c r="AA101" s="237"/>
      <c r="AB101" s="237"/>
      <c r="AC101" s="231"/>
      <c r="AD101" s="231"/>
      <c r="AE101" s="231"/>
      <c r="AF101" s="231"/>
      <c r="AG101" s="231"/>
      <c r="AH101" s="231"/>
      <c r="AI101" s="231"/>
      <c r="AJ101" s="231"/>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row>
    <row r="102" spans="2:80" s="28" customFormat="1" ht="21.95" customHeight="1">
      <c r="B102" s="39"/>
      <c r="C102" s="261" t="s">
        <v>50</v>
      </c>
      <c r="D102" s="261"/>
      <c r="E102" s="261"/>
      <c r="F102" s="261"/>
      <c r="G102" s="261"/>
      <c r="H102" s="261"/>
      <c r="I102" s="261"/>
      <c r="J102" s="259"/>
      <c r="K102" s="259"/>
      <c r="L102" s="259"/>
      <c r="M102" s="259"/>
      <c r="N102" s="256">
        <f>AS100</f>
        <v>3000000</v>
      </c>
      <c r="O102" s="256"/>
      <c r="P102" s="256"/>
      <c r="Q102" s="256"/>
      <c r="R102" s="256"/>
      <c r="S102" s="256"/>
      <c r="T102" s="256"/>
      <c r="U102" s="256"/>
      <c r="V102" s="261"/>
      <c r="W102" s="261"/>
      <c r="X102" s="261"/>
      <c r="Y102" s="261"/>
      <c r="Z102" s="261"/>
      <c r="AA102" s="261"/>
      <c r="AB102" s="261"/>
      <c r="AC102" s="259"/>
      <c r="AD102" s="259"/>
      <c r="AE102" s="259"/>
      <c r="AF102" s="259"/>
      <c r="AG102" s="259"/>
      <c r="AH102" s="259"/>
      <c r="AI102" s="259"/>
      <c r="AJ102" s="259"/>
      <c r="AK102" s="256"/>
      <c r="AL102" s="256"/>
      <c r="AM102" s="256"/>
      <c r="AN102" s="256"/>
      <c r="AO102" s="256"/>
      <c r="AP102" s="256"/>
      <c r="AQ102" s="256"/>
      <c r="AR102" s="256"/>
      <c r="AS102" s="256"/>
      <c r="AT102" s="256"/>
      <c r="AU102" s="256"/>
      <c r="AV102" s="256"/>
      <c r="AW102" s="256"/>
      <c r="AX102" s="256"/>
      <c r="AY102" s="256"/>
      <c r="AZ102" s="256"/>
      <c r="BA102" s="256"/>
      <c r="BB102" s="256"/>
      <c r="BC102" s="256"/>
      <c r="BD102" s="256"/>
      <c r="BE102" s="256"/>
      <c r="BF102" s="256"/>
      <c r="BG102" s="256"/>
      <c r="BH102" s="256"/>
      <c r="BI102" s="256"/>
      <c r="BJ102" s="256"/>
      <c r="BK102" s="256"/>
      <c r="BL102" s="256"/>
      <c r="BM102" s="256"/>
      <c r="BN102" s="256"/>
      <c r="BO102" s="256"/>
      <c r="BP102" s="256"/>
      <c r="BQ102" s="256"/>
      <c r="BR102" s="256"/>
      <c r="BS102" s="256"/>
      <c r="BT102" s="256"/>
      <c r="BU102" s="256"/>
      <c r="BV102" s="256"/>
      <c r="BW102" s="256"/>
      <c r="BX102" s="256"/>
      <c r="BY102" s="256"/>
      <c r="BZ102" s="256"/>
      <c r="CA102" s="256"/>
      <c r="CB102" s="256"/>
    </row>
    <row r="103" spans="2:80" s="28" customFormat="1" ht="21.95" customHeight="1">
      <c r="B103" s="40"/>
      <c r="C103" s="257" t="s">
        <v>11</v>
      </c>
      <c r="D103" s="257"/>
      <c r="E103" s="257"/>
      <c r="F103" s="257"/>
      <c r="G103" s="257"/>
      <c r="H103" s="257"/>
      <c r="I103" s="257"/>
      <c r="J103" s="258"/>
      <c r="K103" s="258"/>
      <c r="L103" s="258"/>
      <c r="M103" s="258"/>
      <c r="N103" s="255">
        <f>N101-N102</f>
        <v>0</v>
      </c>
      <c r="O103" s="255"/>
      <c r="P103" s="255"/>
      <c r="Q103" s="255"/>
      <c r="R103" s="255"/>
      <c r="S103" s="255"/>
      <c r="T103" s="255"/>
      <c r="U103" s="255"/>
      <c r="V103" s="257"/>
      <c r="W103" s="257"/>
      <c r="X103" s="257"/>
      <c r="Y103" s="257"/>
      <c r="Z103" s="257"/>
      <c r="AA103" s="257"/>
      <c r="AB103" s="257"/>
      <c r="AC103" s="258"/>
      <c r="AD103" s="258"/>
      <c r="AE103" s="258"/>
      <c r="AF103" s="258"/>
      <c r="AG103" s="258"/>
      <c r="AH103" s="258"/>
      <c r="AI103" s="258"/>
      <c r="AJ103" s="258"/>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row>
    <row r="104" spans="2:80" s="28" customFormat="1" ht="21.95" customHeight="1"/>
    <row r="105" spans="2:80" s="28" customFormat="1" ht="21.95" customHeight="1">
      <c r="B105" s="253" t="s">
        <v>139</v>
      </c>
      <c r="C105" s="253"/>
      <c r="D105" s="253"/>
      <c r="E105" s="253"/>
      <c r="F105" s="253"/>
      <c r="G105" s="253"/>
      <c r="H105" s="253"/>
      <c r="I105" s="253"/>
      <c r="J105" s="253"/>
      <c r="K105" s="253"/>
      <c r="L105" s="253"/>
      <c r="M105" s="253"/>
      <c r="N105" s="253"/>
      <c r="O105" s="253"/>
      <c r="P105" s="253"/>
      <c r="Q105" s="253"/>
      <c r="R105" s="253"/>
      <c r="S105" s="253"/>
      <c r="T105" s="253"/>
      <c r="U105" s="253"/>
      <c r="V105" s="253"/>
    </row>
    <row r="106" spans="2:80" s="28" customFormat="1" ht="21.95" customHeight="1">
      <c r="B106" s="253" t="s">
        <v>397</v>
      </c>
      <c r="C106" s="253"/>
      <c r="D106" s="253"/>
      <c r="E106" s="253"/>
      <c r="F106" s="253" t="s">
        <v>146</v>
      </c>
      <c r="G106" s="253"/>
      <c r="H106" s="253"/>
      <c r="I106" s="253" t="s">
        <v>147</v>
      </c>
      <c r="J106" s="253"/>
      <c r="K106" s="254" t="s">
        <v>12</v>
      </c>
      <c r="L106" s="254"/>
      <c r="M106" s="254"/>
      <c r="N106" s="254"/>
      <c r="O106" s="254" t="s">
        <v>31</v>
      </c>
      <c r="P106" s="254"/>
      <c r="Q106" s="254"/>
      <c r="R106" s="254"/>
      <c r="S106" s="254" t="s">
        <v>32</v>
      </c>
      <c r="T106" s="254"/>
      <c r="U106" s="254"/>
      <c r="V106" s="254"/>
    </row>
    <row r="107" spans="2:80" s="28" customFormat="1" ht="21.95" customHeight="1">
      <c r="B107" s="223" t="s">
        <v>388</v>
      </c>
      <c r="C107" s="223"/>
      <c r="D107" s="223"/>
      <c r="E107" s="223"/>
      <c r="F107" s="241">
        <v>42675</v>
      </c>
      <c r="G107" s="241"/>
      <c r="H107" s="241"/>
      <c r="I107" s="223">
        <v>1</v>
      </c>
      <c r="J107" s="223"/>
      <c r="K107" s="224">
        <v>42685</v>
      </c>
      <c r="L107" s="221"/>
      <c r="M107" s="221"/>
      <c r="N107" s="221"/>
      <c r="O107" s="220">
        <v>1000000</v>
      </c>
      <c r="P107" s="220"/>
      <c r="Q107" s="220"/>
      <c r="R107" s="220"/>
      <c r="S107" s="220">
        <v>1000000</v>
      </c>
      <c r="T107" s="220"/>
      <c r="U107" s="220"/>
      <c r="V107" s="220"/>
    </row>
    <row r="108" spans="2:80" s="28" customFormat="1" ht="21.95" customHeight="1">
      <c r="B108" s="223" t="s">
        <v>388</v>
      </c>
      <c r="C108" s="223"/>
      <c r="D108" s="223"/>
      <c r="E108" s="223"/>
      <c r="F108" s="241">
        <v>42675</v>
      </c>
      <c r="G108" s="241"/>
      <c r="H108" s="241"/>
      <c r="I108" s="223">
        <v>2</v>
      </c>
      <c r="J108" s="223"/>
      <c r="K108" s="224">
        <v>42687</v>
      </c>
      <c r="L108" s="221"/>
      <c r="M108" s="221"/>
      <c r="N108" s="221"/>
      <c r="O108" s="220">
        <v>1000000</v>
      </c>
      <c r="P108" s="220"/>
      <c r="Q108" s="220"/>
      <c r="R108" s="220"/>
      <c r="S108" s="220">
        <v>0</v>
      </c>
      <c r="T108" s="220"/>
      <c r="U108" s="220"/>
      <c r="V108" s="220"/>
    </row>
    <row r="109" spans="2:80" s="28" customFormat="1" ht="21.95" customHeight="1"/>
    <row r="110" spans="2:80" s="28" customFormat="1" ht="21.95" customHeight="1">
      <c r="B110" s="249" t="s">
        <v>398</v>
      </c>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1"/>
    </row>
    <row r="111" spans="2:80" s="28" customFormat="1" ht="21.95" customHeight="1">
      <c r="B111" s="252" t="s">
        <v>397</v>
      </c>
      <c r="C111" s="252"/>
      <c r="D111" s="252"/>
      <c r="E111" s="252"/>
      <c r="F111" s="252" t="s">
        <v>146</v>
      </c>
      <c r="G111" s="252"/>
      <c r="H111" s="252"/>
      <c r="I111" s="252" t="s">
        <v>147</v>
      </c>
      <c r="J111" s="252"/>
      <c r="K111" s="252" t="s">
        <v>149</v>
      </c>
      <c r="L111" s="252"/>
      <c r="M111" s="248" t="s">
        <v>150</v>
      </c>
      <c r="N111" s="248"/>
      <c r="O111" s="248"/>
      <c r="P111" s="248" t="s">
        <v>399</v>
      </c>
      <c r="Q111" s="248"/>
      <c r="R111" s="248"/>
      <c r="S111" s="248" t="s">
        <v>400</v>
      </c>
      <c r="T111" s="248"/>
      <c r="U111" s="248"/>
      <c r="V111" s="248"/>
      <c r="W111" s="248" t="s">
        <v>401</v>
      </c>
      <c r="X111" s="248"/>
      <c r="Y111" s="248"/>
      <c r="Z111" s="248"/>
      <c r="AA111" s="248" t="s">
        <v>402</v>
      </c>
      <c r="AB111" s="248"/>
      <c r="AC111" s="248"/>
      <c r="AD111" s="248"/>
      <c r="AE111" s="248" t="s">
        <v>403</v>
      </c>
      <c r="AF111" s="248"/>
      <c r="AG111" s="248"/>
      <c r="AH111" s="248"/>
      <c r="AI111" s="248" t="s">
        <v>404</v>
      </c>
      <c r="AJ111" s="248"/>
      <c r="AK111" s="248"/>
      <c r="AL111" s="248"/>
      <c r="AM111" s="248" t="s">
        <v>405</v>
      </c>
      <c r="AN111" s="248"/>
      <c r="AO111" s="248"/>
      <c r="AP111" s="248"/>
      <c r="AQ111" s="248" t="s">
        <v>408</v>
      </c>
      <c r="AR111" s="248"/>
      <c r="AS111" s="248"/>
      <c r="AT111" s="248"/>
      <c r="AU111" s="248" t="s">
        <v>406</v>
      </c>
      <c r="AV111" s="248"/>
      <c r="AW111" s="248"/>
      <c r="AX111" s="248"/>
      <c r="AY111" s="248" t="s">
        <v>407</v>
      </c>
      <c r="AZ111" s="248"/>
      <c r="BA111" s="248"/>
      <c r="BB111" s="248"/>
    </row>
    <row r="112" spans="2:80" s="28" customFormat="1" ht="21.95" customHeight="1">
      <c r="B112" s="223" t="s">
        <v>388</v>
      </c>
      <c r="C112" s="223"/>
      <c r="D112" s="223"/>
      <c r="E112" s="223"/>
      <c r="F112" s="241">
        <v>42675</v>
      </c>
      <c r="G112" s="241"/>
      <c r="H112" s="241"/>
      <c r="I112" s="223">
        <v>1</v>
      </c>
      <c r="J112" s="223"/>
      <c r="K112" s="223">
        <v>1</v>
      </c>
      <c r="L112" s="223"/>
      <c r="M112" s="242" t="s">
        <v>416</v>
      </c>
      <c r="N112" s="243"/>
      <c r="O112" s="244"/>
      <c r="P112" s="245">
        <v>2</v>
      </c>
      <c r="Q112" s="246"/>
      <c r="R112" s="247"/>
      <c r="S112" s="220">
        <v>2000000</v>
      </c>
      <c r="T112" s="220"/>
      <c r="U112" s="220"/>
      <c r="V112" s="220"/>
      <c r="W112" s="240">
        <v>0</v>
      </c>
      <c r="X112" s="240"/>
      <c r="Y112" s="240"/>
      <c r="Z112" s="240"/>
      <c r="AA112" s="240">
        <v>0</v>
      </c>
      <c r="AB112" s="240"/>
      <c r="AC112" s="240"/>
      <c r="AD112" s="240"/>
      <c r="AE112" s="240">
        <v>0</v>
      </c>
      <c r="AF112" s="240"/>
      <c r="AG112" s="240"/>
      <c r="AH112" s="240"/>
      <c r="AI112" s="240">
        <v>0</v>
      </c>
      <c r="AJ112" s="240"/>
      <c r="AK112" s="240"/>
      <c r="AL112" s="240"/>
      <c r="AM112" s="240">
        <v>500000</v>
      </c>
      <c r="AN112" s="240"/>
      <c r="AO112" s="240"/>
      <c r="AP112" s="240"/>
      <c r="AQ112" s="221" t="s">
        <v>412</v>
      </c>
      <c r="AR112" s="221"/>
      <c r="AS112" s="221"/>
      <c r="AT112" s="221"/>
      <c r="AU112" s="235">
        <v>42689</v>
      </c>
      <c r="AV112" s="236"/>
      <c r="AW112" s="236"/>
      <c r="AX112" s="236"/>
      <c r="AY112" s="237">
        <v>1</v>
      </c>
      <c r="AZ112" s="237"/>
      <c r="BA112" s="237"/>
      <c r="BB112" s="237"/>
    </row>
    <row r="113" spans="2:54" s="28" customFormat="1" ht="21.95" customHeight="1">
      <c r="B113" s="223" t="s">
        <v>388</v>
      </c>
      <c r="C113" s="223"/>
      <c r="D113" s="223"/>
      <c r="E113" s="223"/>
      <c r="F113" s="241">
        <v>42675</v>
      </c>
      <c r="G113" s="241"/>
      <c r="H113" s="241"/>
      <c r="I113" s="223">
        <v>2</v>
      </c>
      <c r="J113" s="223"/>
      <c r="K113" s="223">
        <v>1</v>
      </c>
      <c r="L113" s="223"/>
      <c r="M113" s="242" t="s">
        <v>417</v>
      </c>
      <c r="N113" s="243"/>
      <c r="O113" s="244"/>
      <c r="P113" s="245">
        <v>1</v>
      </c>
      <c r="Q113" s="246"/>
      <c r="R113" s="247"/>
      <c r="S113" s="220">
        <v>1050000</v>
      </c>
      <c r="T113" s="220"/>
      <c r="U113" s="220"/>
      <c r="V113" s="220"/>
      <c r="W113" s="240">
        <v>50000</v>
      </c>
      <c r="X113" s="240"/>
      <c r="Y113" s="240"/>
      <c r="Z113" s="240"/>
      <c r="AA113" s="240">
        <v>0</v>
      </c>
      <c r="AB113" s="240"/>
      <c r="AC113" s="240"/>
      <c r="AD113" s="240"/>
      <c r="AE113" s="240">
        <v>0</v>
      </c>
      <c r="AF113" s="240"/>
      <c r="AG113" s="240"/>
      <c r="AH113" s="240"/>
      <c r="AI113" s="240">
        <v>0</v>
      </c>
      <c r="AJ113" s="240"/>
      <c r="AK113" s="240"/>
      <c r="AL113" s="240"/>
      <c r="AM113" s="240">
        <v>0</v>
      </c>
      <c r="AN113" s="240"/>
      <c r="AO113" s="240"/>
      <c r="AP113" s="240"/>
      <c r="AQ113" s="221" t="s">
        <v>412</v>
      </c>
      <c r="AR113" s="221"/>
      <c r="AS113" s="221"/>
      <c r="AT113" s="221"/>
      <c r="AU113" s="235">
        <v>42689</v>
      </c>
      <c r="AV113" s="236"/>
      <c r="AW113" s="236"/>
      <c r="AX113" s="236"/>
      <c r="AY113" s="237">
        <v>1</v>
      </c>
      <c r="AZ113" s="237"/>
      <c r="BA113" s="237"/>
      <c r="BB113" s="237"/>
    </row>
    <row r="114" spans="2:54" s="28" customFormat="1" ht="21.95" customHeight="1"/>
    <row r="115" spans="2:54" s="28" customFormat="1" ht="21.95" customHeight="1">
      <c r="B115" s="238" t="s">
        <v>422</v>
      </c>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row>
    <row r="116" spans="2:54" s="28" customFormat="1" ht="21.95" customHeight="1">
      <c r="B116" s="238" t="s">
        <v>397</v>
      </c>
      <c r="C116" s="238"/>
      <c r="D116" s="238"/>
      <c r="E116" s="238"/>
      <c r="F116" s="238" t="s">
        <v>146</v>
      </c>
      <c r="G116" s="238"/>
      <c r="H116" s="238"/>
      <c r="I116" s="238" t="s">
        <v>147</v>
      </c>
      <c r="J116" s="238"/>
      <c r="K116" s="238" t="s">
        <v>149</v>
      </c>
      <c r="L116" s="238"/>
      <c r="M116" s="239" t="s">
        <v>419</v>
      </c>
      <c r="N116" s="239"/>
      <c r="O116" s="239"/>
      <c r="P116" s="239"/>
      <c r="Q116" s="239" t="s">
        <v>420</v>
      </c>
      <c r="R116" s="239"/>
      <c r="S116" s="239"/>
      <c r="T116" s="239"/>
      <c r="U116" s="239" t="s">
        <v>421</v>
      </c>
      <c r="V116" s="239"/>
      <c r="W116" s="239"/>
      <c r="X116" s="239"/>
    </row>
    <row r="117" spans="2:54" s="28" customFormat="1" ht="21.95" customHeight="1">
      <c r="B117" s="219" t="s">
        <v>388</v>
      </c>
      <c r="C117" s="219"/>
      <c r="D117" s="219"/>
      <c r="E117" s="219"/>
      <c r="F117" s="232">
        <v>42675</v>
      </c>
      <c r="G117" s="232"/>
      <c r="H117" s="232"/>
      <c r="I117" s="219">
        <v>1</v>
      </c>
      <c r="J117" s="219"/>
      <c r="K117" s="219">
        <v>1</v>
      </c>
      <c r="L117" s="219"/>
      <c r="M117" s="234" t="s">
        <v>413</v>
      </c>
      <c r="N117" s="233"/>
      <c r="O117" s="233"/>
      <c r="P117" s="233"/>
      <c r="Q117" s="234" t="s">
        <v>439</v>
      </c>
      <c r="R117" s="233"/>
      <c r="S117" s="233"/>
      <c r="T117" s="233"/>
      <c r="U117" s="230">
        <v>42690</v>
      </c>
      <c r="V117" s="231"/>
      <c r="W117" s="231"/>
      <c r="X117" s="231"/>
    </row>
    <row r="118" spans="2:54" s="28" customFormat="1" ht="21.95" customHeight="1">
      <c r="B118" s="219" t="s">
        <v>388</v>
      </c>
      <c r="C118" s="219"/>
      <c r="D118" s="219"/>
      <c r="E118" s="219"/>
      <c r="F118" s="232">
        <v>42675</v>
      </c>
      <c r="G118" s="232"/>
      <c r="H118" s="232"/>
      <c r="I118" s="219">
        <v>1</v>
      </c>
      <c r="J118" s="219"/>
      <c r="K118" s="219">
        <v>1</v>
      </c>
      <c r="L118" s="219"/>
      <c r="M118" s="233" t="s">
        <v>414</v>
      </c>
      <c r="N118" s="233"/>
      <c r="O118" s="233"/>
      <c r="P118" s="233"/>
      <c r="Q118" s="234" t="s">
        <v>439</v>
      </c>
      <c r="R118" s="233"/>
      <c r="S118" s="233"/>
      <c r="T118" s="233"/>
      <c r="U118" s="230">
        <v>42690</v>
      </c>
      <c r="V118" s="231"/>
      <c r="W118" s="231"/>
      <c r="X118" s="231"/>
    </row>
    <row r="119" spans="2:54" s="28" customFormat="1" ht="21.95" customHeight="1">
      <c r="B119" s="219" t="s">
        <v>388</v>
      </c>
      <c r="C119" s="219"/>
      <c r="D119" s="219"/>
      <c r="E119" s="219"/>
      <c r="F119" s="232">
        <v>42675</v>
      </c>
      <c r="G119" s="232"/>
      <c r="H119" s="232"/>
      <c r="I119" s="219">
        <v>1</v>
      </c>
      <c r="J119" s="219"/>
      <c r="K119" s="219">
        <v>1</v>
      </c>
      <c r="L119" s="219"/>
      <c r="M119" s="233" t="s">
        <v>415</v>
      </c>
      <c r="N119" s="233"/>
      <c r="O119" s="233"/>
      <c r="P119" s="233"/>
      <c r="Q119" s="233" t="s">
        <v>438</v>
      </c>
      <c r="R119" s="233"/>
      <c r="S119" s="233"/>
      <c r="T119" s="233"/>
      <c r="U119" s="230">
        <v>42690</v>
      </c>
      <c r="V119" s="231"/>
      <c r="W119" s="231"/>
      <c r="X119" s="231"/>
    </row>
    <row r="120" spans="2:54" s="28" customFormat="1" ht="21.95" customHeight="1">
      <c r="B120" s="219" t="s">
        <v>388</v>
      </c>
      <c r="C120" s="219"/>
      <c r="D120" s="219"/>
      <c r="E120" s="219"/>
      <c r="F120" s="232">
        <v>42675</v>
      </c>
      <c r="G120" s="232"/>
      <c r="H120" s="232"/>
      <c r="I120" s="219">
        <v>2</v>
      </c>
      <c r="J120" s="219"/>
      <c r="K120" s="219">
        <v>1</v>
      </c>
      <c r="L120" s="219"/>
      <c r="M120" s="234" t="s">
        <v>413</v>
      </c>
      <c r="N120" s="233"/>
      <c r="O120" s="233"/>
      <c r="P120" s="233"/>
      <c r="Q120" s="234" t="s">
        <v>439</v>
      </c>
      <c r="R120" s="233"/>
      <c r="S120" s="233"/>
      <c r="T120" s="233"/>
      <c r="U120" s="230">
        <v>42690</v>
      </c>
      <c r="V120" s="231"/>
      <c r="W120" s="231"/>
      <c r="X120" s="231"/>
    </row>
    <row r="121" spans="2:54" s="28" customFormat="1" ht="21.95" customHeight="1">
      <c r="B121" s="219" t="s">
        <v>388</v>
      </c>
      <c r="C121" s="219"/>
      <c r="D121" s="219"/>
      <c r="E121" s="219"/>
      <c r="F121" s="232">
        <v>42675</v>
      </c>
      <c r="G121" s="232"/>
      <c r="H121" s="232"/>
      <c r="I121" s="219">
        <v>2</v>
      </c>
      <c r="J121" s="219"/>
      <c r="K121" s="219">
        <v>1</v>
      </c>
      <c r="L121" s="219"/>
      <c r="M121" s="233" t="s">
        <v>414</v>
      </c>
      <c r="N121" s="233"/>
      <c r="O121" s="233"/>
      <c r="P121" s="233"/>
      <c r="Q121" s="234" t="s">
        <v>439</v>
      </c>
      <c r="R121" s="233"/>
      <c r="S121" s="233"/>
      <c r="T121" s="233"/>
      <c r="U121" s="230">
        <v>42690</v>
      </c>
      <c r="V121" s="231"/>
      <c r="W121" s="231"/>
      <c r="X121" s="231"/>
    </row>
    <row r="122" spans="2:54" s="28" customFormat="1" ht="21.95" customHeight="1">
      <c r="B122" s="219" t="s">
        <v>388</v>
      </c>
      <c r="C122" s="219"/>
      <c r="D122" s="219"/>
      <c r="E122" s="219"/>
      <c r="F122" s="232">
        <v>42675</v>
      </c>
      <c r="G122" s="232"/>
      <c r="H122" s="232"/>
      <c r="I122" s="219">
        <v>2</v>
      </c>
      <c r="J122" s="219"/>
      <c r="K122" s="219">
        <v>1</v>
      </c>
      <c r="L122" s="219"/>
      <c r="M122" s="233" t="s">
        <v>415</v>
      </c>
      <c r="N122" s="233"/>
      <c r="O122" s="233"/>
      <c r="P122" s="233"/>
      <c r="Q122" s="233" t="s">
        <v>438</v>
      </c>
      <c r="R122" s="233"/>
      <c r="S122" s="233"/>
      <c r="T122" s="233"/>
      <c r="U122" s="230">
        <v>42690</v>
      </c>
      <c r="V122" s="231"/>
      <c r="W122" s="231"/>
      <c r="X122" s="231"/>
    </row>
    <row r="123" spans="2:54" s="28" customFormat="1" ht="21.95" customHeight="1"/>
    <row r="124" spans="2:54" s="28" customFormat="1" ht="21.95" customHeight="1">
      <c r="B124" s="227" t="s">
        <v>424</v>
      </c>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9"/>
    </row>
    <row r="125" spans="2:54" s="28" customFormat="1" ht="21.95" customHeight="1">
      <c r="B125" s="225" t="s">
        <v>150</v>
      </c>
      <c r="C125" s="225"/>
      <c r="D125" s="225"/>
      <c r="E125" s="225" t="s">
        <v>399</v>
      </c>
      <c r="F125" s="225"/>
      <c r="G125" s="225"/>
      <c r="H125" s="225" t="s">
        <v>397</v>
      </c>
      <c r="I125" s="225"/>
      <c r="J125" s="225"/>
      <c r="K125" s="225"/>
      <c r="L125" s="225" t="s">
        <v>425</v>
      </c>
      <c r="M125" s="225"/>
      <c r="N125" s="225"/>
      <c r="O125" s="225"/>
      <c r="P125" s="225" t="s">
        <v>426</v>
      </c>
      <c r="Q125" s="225"/>
      <c r="R125" s="225"/>
      <c r="S125" s="225"/>
      <c r="T125" s="225" t="s">
        <v>427</v>
      </c>
      <c r="U125" s="225"/>
      <c r="V125" s="225"/>
      <c r="W125" s="225"/>
      <c r="X125" s="225" t="s">
        <v>428</v>
      </c>
      <c r="Y125" s="225"/>
      <c r="Z125" s="225"/>
      <c r="AA125" s="225"/>
      <c r="AB125" s="225" t="s">
        <v>429</v>
      </c>
      <c r="AC125" s="225"/>
      <c r="AD125" s="225"/>
      <c r="AE125" s="225"/>
      <c r="AF125" s="225" t="s">
        <v>430</v>
      </c>
      <c r="AG125" s="225"/>
      <c r="AH125" s="225"/>
      <c r="AI125" s="225"/>
      <c r="AJ125" s="225" t="s">
        <v>431</v>
      </c>
      <c r="AK125" s="225"/>
      <c r="AL125" s="225"/>
      <c r="AM125" s="225"/>
      <c r="AN125" s="225" t="s">
        <v>432</v>
      </c>
      <c r="AO125" s="225"/>
      <c r="AP125" s="225"/>
      <c r="AQ125" s="225"/>
      <c r="AR125" s="225" t="s">
        <v>433</v>
      </c>
      <c r="AS125" s="225"/>
      <c r="AT125" s="225"/>
      <c r="AU125" s="225"/>
      <c r="AV125" s="225" t="s">
        <v>434</v>
      </c>
      <c r="AW125" s="225"/>
      <c r="AX125" s="225"/>
      <c r="AY125" s="225"/>
      <c r="AZ125" s="226" t="s">
        <v>435</v>
      </c>
      <c r="BA125" s="226"/>
      <c r="BB125" s="226"/>
    </row>
    <row r="126" spans="2:54" s="28" customFormat="1" ht="21.95" customHeight="1">
      <c r="B126" s="221" t="s">
        <v>416</v>
      </c>
      <c r="C126" s="221"/>
      <c r="D126" s="221"/>
      <c r="E126" s="222">
        <v>2</v>
      </c>
      <c r="F126" s="222"/>
      <c r="G126" s="222"/>
      <c r="H126" s="223" t="s">
        <v>388</v>
      </c>
      <c r="I126" s="223"/>
      <c r="J126" s="223"/>
      <c r="K126" s="223"/>
      <c r="L126" s="224">
        <v>42675</v>
      </c>
      <c r="M126" s="221"/>
      <c r="N126" s="221"/>
      <c r="O126" s="221"/>
      <c r="P126" s="220">
        <v>2500000</v>
      </c>
      <c r="Q126" s="220"/>
      <c r="R126" s="220"/>
      <c r="S126" s="220"/>
      <c r="T126" s="220">
        <v>2500000</v>
      </c>
      <c r="U126" s="220"/>
      <c r="V126" s="220"/>
      <c r="W126" s="220"/>
      <c r="X126" s="220">
        <v>0</v>
      </c>
      <c r="Y126" s="220"/>
      <c r="Z126" s="220"/>
      <c r="AA126" s="220"/>
      <c r="AB126" s="220">
        <v>0</v>
      </c>
      <c r="AC126" s="220"/>
      <c r="AD126" s="220"/>
      <c r="AE126" s="220"/>
      <c r="AF126" s="220">
        <v>0</v>
      </c>
      <c r="AG126" s="220"/>
      <c r="AH126" s="220"/>
      <c r="AI126" s="220"/>
      <c r="AJ126" s="220">
        <v>0</v>
      </c>
      <c r="AK126" s="220"/>
      <c r="AL126" s="220"/>
      <c r="AM126" s="220"/>
      <c r="AN126" s="220">
        <v>0</v>
      </c>
      <c r="AO126" s="220"/>
      <c r="AP126" s="220"/>
      <c r="AQ126" s="220"/>
      <c r="AR126" s="220">
        <v>0</v>
      </c>
      <c r="AS126" s="220"/>
      <c r="AT126" s="220"/>
      <c r="AU126" s="220"/>
      <c r="AV126" s="220">
        <v>0</v>
      </c>
      <c r="AW126" s="220"/>
      <c r="AX126" s="220"/>
      <c r="AY126" s="220"/>
      <c r="AZ126" s="219">
        <v>1</v>
      </c>
      <c r="BA126" s="219"/>
      <c r="BB126" s="219"/>
    </row>
    <row r="127" spans="2:54" s="28" customFormat="1" ht="21.95" customHeight="1">
      <c r="B127" s="221" t="s">
        <v>417</v>
      </c>
      <c r="C127" s="221"/>
      <c r="D127" s="221"/>
      <c r="E127" s="222">
        <v>1</v>
      </c>
      <c r="F127" s="222"/>
      <c r="G127" s="222"/>
      <c r="H127" s="223" t="s">
        <v>388</v>
      </c>
      <c r="I127" s="223"/>
      <c r="J127" s="223"/>
      <c r="K127" s="223"/>
      <c r="L127" s="224">
        <v>42676</v>
      </c>
      <c r="M127" s="221"/>
      <c r="N127" s="221"/>
      <c r="O127" s="221"/>
      <c r="P127" s="220">
        <v>1050000</v>
      </c>
      <c r="Q127" s="220"/>
      <c r="R127" s="220"/>
      <c r="S127" s="220"/>
      <c r="T127" s="220">
        <v>1050000</v>
      </c>
      <c r="U127" s="220"/>
      <c r="V127" s="220"/>
      <c r="W127" s="220"/>
      <c r="X127" s="220">
        <v>0</v>
      </c>
      <c r="Y127" s="220"/>
      <c r="Z127" s="220"/>
      <c r="AA127" s="220"/>
      <c r="AB127" s="220">
        <v>0</v>
      </c>
      <c r="AC127" s="220"/>
      <c r="AD127" s="220"/>
      <c r="AE127" s="220"/>
      <c r="AF127" s="220">
        <v>0</v>
      </c>
      <c r="AG127" s="220"/>
      <c r="AH127" s="220"/>
      <c r="AI127" s="220"/>
      <c r="AJ127" s="220">
        <v>0</v>
      </c>
      <c r="AK127" s="220"/>
      <c r="AL127" s="220"/>
      <c r="AM127" s="220"/>
      <c r="AN127" s="220">
        <v>0</v>
      </c>
      <c r="AO127" s="220"/>
      <c r="AP127" s="220"/>
      <c r="AQ127" s="220"/>
      <c r="AR127" s="220">
        <v>0</v>
      </c>
      <c r="AS127" s="220"/>
      <c r="AT127" s="220"/>
      <c r="AU127" s="220"/>
      <c r="AV127" s="220">
        <v>0</v>
      </c>
      <c r="AW127" s="220"/>
      <c r="AX127" s="220"/>
      <c r="AY127" s="220"/>
      <c r="AZ127" s="219">
        <v>1</v>
      </c>
      <c r="BA127" s="219"/>
      <c r="BB127" s="219"/>
    </row>
    <row r="128" spans="2:54" s="28" customFormat="1" ht="21.95" customHeight="1"/>
  </sheetData>
  <mergeCells count="1158">
    <mergeCell ref="C3:I3"/>
    <mergeCell ref="C4:I4"/>
    <mergeCell ref="C6:I6"/>
    <mergeCell ref="C8:I8"/>
    <mergeCell ref="C9:I9"/>
    <mergeCell ref="C10:I10"/>
    <mergeCell ref="C7:I7"/>
    <mergeCell ref="C5:I5"/>
    <mergeCell ref="R3:U3"/>
    <mergeCell ref="R4:U4"/>
    <mergeCell ref="R6:U6"/>
    <mergeCell ref="R8:U8"/>
    <mergeCell ref="R9:U9"/>
    <mergeCell ref="R10:U10"/>
    <mergeCell ref="R7:U7"/>
    <mergeCell ref="R5:U5"/>
    <mergeCell ref="N3:Q3"/>
    <mergeCell ref="N4:Q4"/>
    <mergeCell ref="N6:Q6"/>
    <mergeCell ref="N8:Q8"/>
    <mergeCell ref="N9:Q9"/>
    <mergeCell ref="N10:Q10"/>
    <mergeCell ref="N7:Q7"/>
    <mergeCell ref="N5:Q5"/>
    <mergeCell ref="J3:M3"/>
    <mergeCell ref="J4:M4"/>
    <mergeCell ref="J6:M6"/>
    <mergeCell ref="J8:M8"/>
    <mergeCell ref="J9:M9"/>
    <mergeCell ref="J10:M10"/>
    <mergeCell ref="J7:M7"/>
    <mergeCell ref="J5:M5"/>
    <mergeCell ref="AG3:AJ3"/>
    <mergeCell ref="AG4:AJ4"/>
    <mergeCell ref="AG6:AJ6"/>
    <mergeCell ref="AG8:AJ8"/>
    <mergeCell ref="AG9:AJ9"/>
    <mergeCell ref="AG10:AJ10"/>
    <mergeCell ref="AG7:AJ7"/>
    <mergeCell ref="AG5:AJ5"/>
    <mergeCell ref="AC3:AF3"/>
    <mergeCell ref="AC4:AF4"/>
    <mergeCell ref="AC6:AF6"/>
    <mergeCell ref="AC8:AF8"/>
    <mergeCell ref="AC9:AF9"/>
    <mergeCell ref="AC10:AF10"/>
    <mergeCell ref="AC7:AF7"/>
    <mergeCell ref="AC5:AF5"/>
    <mergeCell ref="V3:AB3"/>
    <mergeCell ref="V4:AB4"/>
    <mergeCell ref="V6:AB6"/>
    <mergeCell ref="V8:AB8"/>
    <mergeCell ref="V9:AB9"/>
    <mergeCell ref="V10:AB10"/>
    <mergeCell ref="V7:AB7"/>
    <mergeCell ref="V5:AB5"/>
    <mergeCell ref="AS3:AV3"/>
    <mergeCell ref="AS4:AV4"/>
    <mergeCell ref="AS6:AV6"/>
    <mergeCell ref="AS8:AV8"/>
    <mergeCell ref="AS9:AV9"/>
    <mergeCell ref="AS10:AV10"/>
    <mergeCell ref="AS5:AV5"/>
    <mergeCell ref="AK8:AN8"/>
    <mergeCell ref="AO8:AR8"/>
    <mergeCell ref="AK9:AN9"/>
    <mergeCell ref="AO9:AR9"/>
    <mergeCell ref="AK10:AN10"/>
    <mergeCell ref="AO10:AR10"/>
    <mergeCell ref="AK3:AN3"/>
    <mergeCell ref="AO3:AR3"/>
    <mergeCell ref="AK4:AN4"/>
    <mergeCell ref="AO4:AR4"/>
    <mergeCell ref="AK6:AN6"/>
    <mergeCell ref="AO6:AR6"/>
    <mergeCell ref="AK5:AN5"/>
    <mergeCell ref="AO5:AR5"/>
    <mergeCell ref="AK7:AN7"/>
    <mergeCell ref="AO7:AR7"/>
    <mergeCell ref="AS7:AV7"/>
    <mergeCell ref="BE3:BH3"/>
    <mergeCell ref="BE4:BH4"/>
    <mergeCell ref="BE6:BH6"/>
    <mergeCell ref="BE8:BH8"/>
    <mergeCell ref="BE9:BH9"/>
    <mergeCell ref="BE10:BH10"/>
    <mergeCell ref="BE5:BH5"/>
    <mergeCell ref="BA3:BD3"/>
    <mergeCell ref="BA4:BD4"/>
    <mergeCell ref="BA6:BD6"/>
    <mergeCell ref="BA8:BD8"/>
    <mergeCell ref="BA9:BD9"/>
    <mergeCell ref="BA10:BD10"/>
    <mergeCell ref="BA5:BD5"/>
    <mergeCell ref="AW3:AZ3"/>
    <mergeCell ref="AW4:AZ4"/>
    <mergeCell ref="AW6:AZ6"/>
    <mergeCell ref="AW8:AZ8"/>
    <mergeCell ref="AW9:AZ9"/>
    <mergeCell ref="AW10:AZ10"/>
    <mergeCell ref="AW5:AZ5"/>
    <mergeCell ref="AW7:AZ7"/>
    <mergeCell ref="BA7:BD7"/>
    <mergeCell ref="BE7:BH7"/>
    <mergeCell ref="BQ6:BS6"/>
    <mergeCell ref="BQ8:BS8"/>
    <mergeCell ref="BQ9:BS9"/>
    <mergeCell ref="BQ10:BS10"/>
    <mergeCell ref="BQ7:BS7"/>
    <mergeCell ref="BQ5:BS5"/>
    <mergeCell ref="BM3:BP3"/>
    <mergeCell ref="BM4:BP4"/>
    <mergeCell ref="BM6:BP6"/>
    <mergeCell ref="BM8:BP8"/>
    <mergeCell ref="BM9:BP9"/>
    <mergeCell ref="BM10:BP10"/>
    <mergeCell ref="BM7:BP7"/>
    <mergeCell ref="BM5:BP5"/>
    <mergeCell ref="BI3:BL3"/>
    <mergeCell ref="BI4:BL4"/>
    <mergeCell ref="BI6:BL6"/>
    <mergeCell ref="BI8:BL8"/>
    <mergeCell ref="BI9:BL9"/>
    <mergeCell ref="BI10:BL10"/>
    <mergeCell ref="BI7:BL7"/>
    <mergeCell ref="BI5:BL5"/>
    <mergeCell ref="BQ3:BS3"/>
    <mergeCell ref="BQ4:BS4"/>
    <mergeCell ref="BZ3:CB3"/>
    <mergeCell ref="BZ4:CB4"/>
    <mergeCell ref="BZ6:CB6"/>
    <mergeCell ref="BZ8:CB8"/>
    <mergeCell ref="BZ9:CB9"/>
    <mergeCell ref="BZ10:CB10"/>
    <mergeCell ref="BZ7:CB7"/>
    <mergeCell ref="BZ5:CB5"/>
    <mergeCell ref="BW3:BY3"/>
    <mergeCell ref="BW4:BY4"/>
    <mergeCell ref="BW6:BY6"/>
    <mergeCell ref="BW8:BY8"/>
    <mergeCell ref="BW9:BY9"/>
    <mergeCell ref="BW10:BY10"/>
    <mergeCell ref="BW7:BY7"/>
    <mergeCell ref="BW5:BY5"/>
    <mergeCell ref="BT3:BV3"/>
    <mergeCell ref="BT4:BV4"/>
    <mergeCell ref="BT6:BV6"/>
    <mergeCell ref="BT8:BV8"/>
    <mergeCell ref="BT9:BV9"/>
    <mergeCell ref="BT10:BV10"/>
    <mergeCell ref="BT7:BV7"/>
    <mergeCell ref="BT5:BV5"/>
    <mergeCell ref="K18:L18"/>
    <mergeCell ref="S19:V19"/>
    <mergeCell ref="W19:Z19"/>
    <mergeCell ref="AA19:AD19"/>
    <mergeCell ref="AE19:AH19"/>
    <mergeCell ref="S14:V14"/>
    <mergeCell ref="S15:V15"/>
    <mergeCell ref="B12:V12"/>
    <mergeCell ref="B18:E18"/>
    <mergeCell ref="F18:H18"/>
    <mergeCell ref="I18:J18"/>
    <mergeCell ref="B19:E19"/>
    <mergeCell ref="F19:H19"/>
    <mergeCell ref="I19:J19"/>
    <mergeCell ref="I15:J15"/>
    <mergeCell ref="B15:E15"/>
    <mergeCell ref="F15:H15"/>
    <mergeCell ref="K13:N13"/>
    <mergeCell ref="O13:R13"/>
    <mergeCell ref="S13:V13"/>
    <mergeCell ref="K14:N14"/>
    <mergeCell ref="K15:N15"/>
    <mergeCell ref="O14:R14"/>
    <mergeCell ref="O15:R15"/>
    <mergeCell ref="B13:E13"/>
    <mergeCell ref="B14:E14"/>
    <mergeCell ref="F13:H13"/>
    <mergeCell ref="F14:H14"/>
    <mergeCell ref="I13:J13"/>
    <mergeCell ref="I14:J14"/>
    <mergeCell ref="AG32:AJ32"/>
    <mergeCell ref="AK32:AN32"/>
    <mergeCell ref="AO32:AR32"/>
    <mergeCell ref="AS32:AV32"/>
    <mergeCell ref="AW32:AZ32"/>
    <mergeCell ref="BA32:BD32"/>
    <mergeCell ref="C32:I32"/>
    <mergeCell ref="J32:M32"/>
    <mergeCell ref="N32:Q32"/>
    <mergeCell ref="R32:U32"/>
    <mergeCell ref="V32:AB32"/>
    <mergeCell ref="AC32:AF32"/>
    <mergeCell ref="B17:BB17"/>
    <mergeCell ref="AQ18:AT18"/>
    <mergeCell ref="AQ19:AT19"/>
    <mergeCell ref="AU18:AX18"/>
    <mergeCell ref="AU19:AX19"/>
    <mergeCell ref="AY18:BB18"/>
    <mergeCell ref="AY19:BB19"/>
    <mergeCell ref="S18:V18"/>
    <mergeCell ref="W18:Z18"/>
    <mergeCell ref="AA18:AD18"/>
    <mergeCell ref="AI19:AL19"/>
    <mergeCell ref="AM19:AP19"/>
    <mergeCell ref="M18:O18"/>
    <mergeCell ref="M19:O19"/>
    <mergeCell ref="P18:R18"/>
    <mergeCell ref="P19:R19"/>
    <mergeCell ref="AE18:AH18"/>
    <mergeCell ref="AI18:AL18"/>
    <mergeCell ref="AM18:AP18"/>
    <mergeCell ref="K19:L19"/>
    <mergeCell ref="BQ33:BS33"/>
    <mergeCell ref="BT33:BV33"/>
    <mergeCell ref="BW33:BY33"/>
    <mergeCell ref="BZ33:CB33"/>
    <mergeCell ref="C34:I34"/>
    <mergeCell ref="J34:M34"/>
    <mergeCell ref="N34:Q34"/>
    <mergeCell ref="R34:U34"/>
    <mergeCell ref="V34:AB34"/>
    <mergeCell ref="AC34:AF34"/>
    <mergeCell ref="AS33:AV33"/>
    <mergeCell ref="AW33:AZ33"/>
    <mergeCell ref="BA33:BD33"/>
    <mergeCell ref="BE33:BH33"/>
    <mergeCell ref="BI33:BL33"/>
    <mergeCell ref="BM33:BP33"/>
    <mergeCell ref="BZ32:CB32"/>
    <mergeCell ref="C33:I33"/>
    <mergeCell ref="J33:M33"/>
    <mergeCell ref="N33:Q33"/>
    <mergeCell ref="R33:U33"/>
    <mergeCell ref="V33:AB33"/>
    <mergeCell ref="AC33:AF33"/>
    <mergeCell ref="AG33:AJ33"/>
    <mergeCell ref="AK33:AN33"/>
    <mergeCell ref="AO33:AR33"/>
    <mergeCell ref="BE32:BH32"/>
    <mergeCell ref="BI32:BL32"/>
    <mergeCell ref="BM32:BP32"/>
    <mergeCell ref="BQ32:BS32"/>
    <mergeCell ref="BT32:BV32"/>
    <mergeCell ref="BW32:BY32"/>
    <mergeCell ref="BZ34:CB34"/>
    <mergeCell ref="C35:I35"/>
    <mergeCell ref="J35:M35"/>
    <mergeCell ref="N35:Q35"/>
    <mergeCell ref="R35:U35"/>
    <mergeCell ref="V35:AB35"/>
    <mergeCell ref="AC35:AF35"/>
    <mergeCell ref="AG35:AJ35"/>
    <mergeCell ref="AK35:AN35"/>
    <mergeCell ref="AO35:AR35"/>
    <mergeCell ref="BE34:BH34"/>
    <mergeCell ref="BI34:BL34"/>
    <mergeCell ref="BM34:BP34"/>
    <mergeCell ref="BQ34:BS34"/>
    <mergeCell ref="BT34:BV34"/>
    <mergeCell ref="BW34:BY34"/>
    <mergeCell ref="AG34:AJ34"/>
    <mergeCell ref="AK34:AN34"/>
    <mergeCell ref="AO34:AR34"/>
    <mergeCell ref="AS34:AV34"/>
    <mergeCell ref="AW34:AZ34"/>
    <mergeCell ref="BA34:BD34"/>
    <mergeCell ref="AG36:AJ36"/>
    <mergeCell ref="AK36:AN36"/>
    <mergeCell ref="AO36:AR36"/>
    <mergeCell ref="AS36:AV36"/>
    <mergeCell ref="AW36:AZ36"/>
    <mergeCell ref="BA36:BD36"/>
    <mergeCell ref="BQ35:BS35"/>
    <mergeCell ref="BT35:BV35"/>
    <mergeCell ref="BW35:BY35"/>
    <mergeCell ref="BZ35:CB35"/>
    <mergeCell ref="C36:I36"/>
    <mergeCell ref="J36:M36"/>
    <mergeCell ref="N36:Q36"/>
    <mergeCell ref="R36:U36"/>
    <mergeCell ref="V36:AB36"/>
    <mergeCell ref="AC36:AF36"/>
    <mergeCell ref="AS35:AV35"/>
    <mergeCell ref="AW35:AZ35"/>
    <mergeCell ref="BA35:BD35"/>
    <mergeCell ref="BE35:BH35"/>
    <mergeCell ref="BI35:BL35"/>
    <mergeCell ref="BM35:BP35"/>
    <mergeCell ref="BQ37:BS37"/>
    <mergeCell ref="BT37:BV37"/>
    <mergeCell ref="BW37:BY37"/>
    <mergeCell ref="BZ37:CB37"/>
    <mergeCell ref="C38:I38"/>
    <mergeCell ref="J38:M38"/>
    <mergeCell ref="N38:Q38"/>
    <mergeCell ref="R38:U38"/>
    <mergeCell ref="V38:AB38"/>
    <mergeCell ref="AC38:AF38"/>
    <mergeCell ref="AS37:AV37"/>
    <mergeCell ref="AW37:AZ37"/>
    <mergeCell ref="BA37:BD37"/>
    <mergeCell ref="BE37:BH37"/>
    <mergeCell ref="BI37:BL37"/>
    <mergeCell ref="BM37:BP37"/>
    <mergeCell ref="BZ36:CB36"/>
    <mergeCell ref="C37:I37"/>
    <mergeCell ref="J37:M37"/>
    <mergeCell ref="N37:Q37"/>
    <mergeCell ref="R37:U37"/>
    <mergeCell ref="V37:AB37"/>
    <mergeCell ref="AC37:AF37"/>
    <mergeCell ref="AG37:AJ37"/>
    <mergeCell ref="AK37:AN37"/>
    <mergeCell ref="AO37:AR37"/>
    <mergeCell ref="BE36:BH36"/>
    <mergeCell ref="BI36:BL36"/>
    <mergeCell ref="BM36:BP36"/>
    <mergeCell ref="BQ36:BS36"/>
    <mergeCell ref="BT36:BV36"/>
    <mergeCell ref="BW36:BY36"/>
    <mergeCell ref="BZ38:CB38"/>
    <mergeCell ref="C39:I39"/>
    <mergeCell ref="J39:M39"/>
    <mergeCell ref="N39:Q39"/>
    <mergeCell ref="R39:U39"/>
    <mergeCell ref="V39:AB39"/>
    <mergeCell ref="AC39:AF39"/>
    <mergeCell ref="AG39:AJ39"/>
    <mergeCell ref="AK39:AN39"/>
    <mergeCell ref="AO39:AR39"/>
    <mergeCell ref="BE38:BH38"/>
    <mergeCell ref="BI38:BL38"/>
    <mergeCell ref="BM38:BP38"/>
    <mergeCell ref="BQ38:BS38"/>
    <mergeCell ref="BT38:BV38"/>
    <mergeCell ref="BW38:BY38"/>
    <mergeCell ref="AG38:AJ38"/>
    <mergeCell ref="AK38:AN38"/>
    <mergeCell ref="AO38:AR38"/>
    <mergeCell ref="AS38:AV38"/>
    <mergeCell ref="AW38:AZ38"/>
    <mergeCell ref="BA38:BD38"/>
    <mergeCell ref="S42:V42"/>
    <mergeCell ref="B43:E43"/>
    <mergeCell ref="F43:H43"/>
    <mergeCell ref="I43:J43"/>
    <mergeCell ref="K43:N43"/>
    <mergeCell ref="O43:R43"/>
    <mergeCell ref="S43:V43"/>
    <mergeCell ref="BQ39:BS39"/>
    <mergeCell ref="BT39:BV39"/>
    <mergeCell ref="BW39:BY39"/>
    <mergeCell ref="BZ39:CB39"/>
    <mergeCell ref="B41:V41"/>
    <mergeCell ref="B42:E42"/>
    <mergeCell ref="F42:H42"/>
    <mergeCell ref="I42:J42"/>
    <mergeCell ref="K42:N42"/>
    <mergeCell ref="O42:R42"/>
    <mergeCell ref="AS39:AV39"/>
    <mergeCell ref="AW39:AZ39"/>
    <mergeCell ref="BA39:BD39"/>
    <mergeCell ref="BE39:BH39"/>
    <mergeCell ref="BI39:BL39"/>
    <mergeCell ref="BM39:BP39"/>
    <mergeCell ref="AE47:AH47"/>
    <mergeCell ref="AI47:AL47"/>
    <mergeCell ref="AM47:AP47"/>
    <mergeCell ref="AQ47:AT47"/>
    <mergeCell ref="AU47:AX47"/>
    <mergeCell ref="AY47:BB47"/>
    <mergeCell ref="B46:BB46"/>
    <mergeCell ref="B47:E47"/>
    <mergeCell ref="F47:H47"/>
    <mergeCell ref="I47:J47"/>
    <mergeCell ref="K47:L47"/>
    <mergeCell ref="M47:O47"/>
    <mergeCell ref="P47:R47"/>
    <mergeCell ref="S47:V47"/>
    <mergeCell ref="W47:Z47"/>
    <mergeCell ref="AA47:AD47"/>
    <mergeCell ref="B44:E44"/>
    <mergeCell ref="F44:H44"/>
    <mergeCell ref="I44:J44"/>
    <mergeCell ref="K44:N44"/>
    <mergeCell ref="O44:R44"/>
    <mergeCell ref="S44:V44"/>
    <mergeCell ref="B57:D57"/>
    <mergeCell ref="B58:D58"/>
    <mergeCell ref="B59:D59"/>
    <mergeCell ref="E57:G57"/>
    <mergeCell ref="E58:G58"/>
    <mergeCell ref="E59:G59"/>
    <mergeCell ref="H57:K57"/>
    <mergeCell ref="H58:K58"/>
    <mergeCell ref="AU50:AX50"/>
    <mergeCell ref="AY50:BB50"/>
    <mergeCell ref="B53:E53"/>
    <mergeCell ref="F53:H53"/>
    <mergeCell ref="I53:J53"/>
    <mergeCell ref="W50:Z50"/>
    <mergeCell ref="AA50:AD50"/>
    <mergeCell ref="AE50:AH50"/>
    <mergeCell ref="AI50:AL50"/>
    <mergeCell ref="AM50:AP50"/>
    <mergeCell ref="AQ50:AT50"/>
    <mergeCell ref="B50:E50"/>
    <mergeCell ref="F50:H50"/>
    <mergeCell ref="I50:J50"/>
    <mergeCell ref="K50:L50"/>
    <mergeCell ref="M50:O50"/>
    <mergeCell ref="P50:R50"/>
    <mergeCell ref="S50:V50"/>
    <mergeCell ref="AZ58:BB58"/>
    <mergeCell ref="AZ59:BB59"/>
    <mergeCell ref="B56:BB56"/>
    <mergeCell ref="H27:K27"/>
    <mergeCell ref="L27:O27"/>
    <mergeCell ref="AV58:AY58"/>
    <mergeCell ref="AV59:AY59"/>
    <mergeCell ref="P57:S57"/>
    <mergeCell ref="T57:W57"/>
    <mergeCell ref="X57:AA57"/>
    <mergeCell ref="AB57:AE57"/>
    <mergeCell ref="AF57:AI57"/>
    <mergeCell ref="AJ57:AM57"/>
    <mergeCell ref="AN57:AQ57"/>
    <mergeCell ref="AR57:AU57"/>
    <mergeCell ref="AJ58:AM58"/>
    <mergeCell ref="AJ59:AM59"/>
    <mergeCell ref="AN58:AQ58"/>
    <mergeCell ref="AN59:AQ59"/>
    <mergeCell ref="AR58:AU58"/>
    <mergeCell ref="AR59:AU59"/>
    <mergeCell ref="AF58:AI58"/>
    <mergeCell ref="AF59:AI59"/>
    <mergeCell ref="AB58:AE58"/>
    <mergeCell ref="AB59:AE59"/>
    <mergeCell ref="H59:K59"/>
    <mergeCell ref="L58:O58"/>
    <mergeCell ref="L59:O59"/>
    <mergeCell ref="L57:O57"/>
    <mergeCell ref="AN27:AQ27"/>
    <mergeCell ref="AR27:AU27"/>
    <mergeCell ref="AV27:AY27"/>
    <mergeCell ref="X59:AA59"/>
    <mergeCell ref="P58:S58"/>
    <mergeCell ref="P59:S59"/>
    <mergeCell ref="AZ27:BB27"/>
    <mergeCell ref="B28:D28"/>
    <mergeCell ref="E28:G28"/>
    <mergeCell ref="H28:K28"/>
    <mergeCell ref="L28:O28"/>
    <mergeCell ref="P28:S28"/>
    <mergeCell ref="T28:W28"/>
    <mergeCell ref="P27:S27"/>
    <mergeCell ref="T27:W27"/>
    <mergeCell ref="X27:AA27"/>
    <mergeCell ref="AB27:AE27"/>
    <mergeCell ref="AF27:AI27"/>
    <mergeCell ref="AJ27:AM27"/>
    <mergeCell ref="AV57:AY57"/>
    <mergeCell ref="AZ57:BB57"/>
    <mergeCell ref="AQ49:AT49"/>
    <mergeCell ref="AU49:AX49"/>
    <mergeCell ref="AY49:BB49"/>
    <mergeCell ref="S49:V49"/>
    <mergeCell ref="W49:Z49"/>
    <mergeCell ref="AA49:AD49"/>
    <mergeCell ref="AE49:AH49"/>
    <mergeCell ref="AI49:AL49"/>
    <mergeCell ref="AM49:AP49"/>
    <mergeCell ref="B49:E49"/>
    <mergeCell ref="F49:H49"/>
    <mergeCell ref="I49:J49"/>
    <mergeCell ref="K49:L49"/>
    <mergeCell ref="M49:O49"/>
    <mergeCell ref="AF29:AI29"/>
    <mergeCell ref="AJ29:AM29"/>
    <mergeCell ref="AN29:AQ29"/>
    <mergeCell ref="AR29:AU29"/>
    <mergeCell ref="AV29:AY29"/>
    <mergeCell ref="AZ29:BB29"/>
    <mergeCell ref="AV28:AY28"/>
    <mergeCell ref="AZ28:BB28"/>
    <mergeCell ref="B29:D29"/>
    <mergeCell ref="E29:G29"/>
    <mergeCell ref="H29:K29"/>
    <mergeCell ref="L29:O29"/>
    <mergeCell ref="P29:S29"/>
    <mergeCell ref="T29:W29"/>
    <mergeCell ref="X29:AA29"/>
    <mergeCell ref="AB29:AE29"/>
    <mergeCell ref="X28:AA28"/>
    <mergeCell ref="AB28:AE28"/>
    <mergeCell ref="AF28:AI28"/>
    <mergeCell ref="AJ28:AM28"/>
    <mergeCell ref="AN28:AQ28"/>
    <mergeCell ref="AR28:AU28"/>
    <mergeCell ref="BZ62:CB62"/>
    <mergeCell ref="C63:I63"/>
    <mergeCell ref="J63:M63"/>
    <mergeCell ref="N63:Q63"/>
    <mergeCell ref="R63:U63"/>
    <mergeCell ref="V63:AB63"/>
    <mergeCell ref="AC63:AF63"/>
    <mergeCell ref="AG63:AJ63"/>
    <mergeCell ref="AK63:AN63"/>
    <mergeCell ref="AO63:AR63"/>
    <mergeCell ref="BE62:BH62"/>
    <mergeCell ref="BI62:BL62"/>
    <mergeCell ref="BM62:BP62"/>
    <mergeCell ref="BQ62:BS62"/>
    <mergeCell ref="BT62:BV62"/>
    <mergeCell ref="BW62:BY62"/>
    <mergeCell ref="AG62:AJ62"/>
    <mergeCell ref="AK62:AN62"/>
    <mergeCell ref="AO62:AR62"/>
    <mergeCell ref="AS62:AV62"/>
    <mergeCell ref="AW62:AZ62"/>
    <mergeCell ref="BA62:BD62"/>
    <mergeCell ref="C62:I62"/>
    <mergeCell ref="J62:M62"/>
    <mergeCell ref="N62:Q62"/>
    <mergeCell ref="R62:U62"/>
    <mergeCell ref="V62:AB62"/>
    <mergeCell ref="AC62:AF62"/>
    <mergeCell ref="AG64:AJ64"/>
    <mergeCell ref="AK64:AN64"/>
    <mergeCell ref="AO64:AR64"/>
    <mergeCell ref="AS64:AV64"/>
    <mergeCell ref="AW64:AZ64"/>
    <mergeCell ref="BA64:BD64"/>
    <mergeCell ref="BQ63:BS63"/>
    <mergeCell ref="BT63:BV63"/>
    <mergeCell ref="BW63:BY63"/>
    <mergeCell ref="BZ63:CB63"/>
    <mergeCell ref="C64:I64"/>
    <mergeCell ref="J64:M64"/>
    <mergeCell ref="N64:Q64"/>
    <mergeCell ref="R64:U64"/>
    <mergeCell ref="V64:AB64"/>
    <mergeCell ref="AC64:AF64"/>
    <mergeCell ref="AS63:AV63"/>
    <mergeCell ref="AW63:AZ63"/>
    <mergeCell ref="BA63:BD63"/>
    <mergeCell ref="BE63:BH63"/>
    <mergeCell ref="BI63:BL63"/>
    <mergeCell ref="BM63:BP63"/>
    <mergeCell ref="BQ65:BS65"/>
    <mergeCell ref="BT65:BV65"/>
    <mergeCell ref="BW65:BY65"/>
    <mergeCell ref="BZ65:CB65"/>
    <mergeCell ref="C66:I66"/>
    <mergeCell ref="J66:M66"/>
    <mergeCell ref="N66:Q66"/>
    <mergeCell ref="R66:U66"/>
    <mergeCell ref="V66:AB66"/>
    <mergeCell ref="AC66:AF66"/>
    <mergeCell ref="AS65:AV65"/>
    <mergeCell ref="AW65:AZ65"/>
    <mergeCell ref="BA65:BD65"/>
    <mergeCell ref="BE65:BH65"/>
    <mergeCell ref="BI65:BL65"/>
    <mergeCell ref="BM65:BP65"/>
    <mergeCell ref="BZ64:CB64"/>
    <mergeCell ref="C65:I65"/>
    <mergeCell ref="J65:M65"/>
    <mergeCell ref="N65:Q65"/>
    <mergeCell ref="R65:U65"/>
    <mergeCell ref="V65:AB65"/>
    <mergeCell ref="AC65:AF65"/>
    <mergeCell ref="AG65:AJ65"/>
    <mergeCell ref="AK65:AN65"/>
    <mergeCell ref="AO65:AR65"/>
    <mergeCell ref="BE64:BH64"/>
    <mergeCell ref="BI64:BL64"/>
    <mergeCell ref="BM64:BP64"/>
    <mergeCell ref="BQ64:BS64"/>
    <mergeCell ref="BT64:BV64"/>
    <mergeCell ref="BW64:BY64"/>
    <mergeCell ref="BZ66:CB66"/>
    <mergeCell ref="C67:I67"/>
    <mergeCell ref="J67:M67"/>
    <mergeCell ref="N67:Q67"/>
    <mergeCell ref="R67:U67"/>
    <mergeCell ref="V67:AB67"/>
    <mergeCell ref="AC67:AF67"/>
    <mergeCell ref="AG67:AJ67"/>
    <mergeCell ref="AK67:AN67"/>
    <mergeCell ref="AO67:AR67"/>
    <mergeCell ref="BE66:BH66"/>
    <mergeCell ref="BI66:BL66"/>
    <mergeCell ref="BM66:BP66"/>
    <mergeCell ref="BQ66:BS66"/>
    <mergeCell ref="BT66:BV66"/>
    <mergeCell ref="BW66:BY66"/>
    <mergeCell ref="AG66:AJ66"/>
    <mergeCell ref="AK66:AN66"/>
    <mergeCell ref="AO66:AR66"/>
    <mergeCell ref="AS66:AV66"/>
    <mergeCell ref="AW66:AZ66"/>
    <mergeCell ref="BA66:BD66"/>
    <mergeCell ref="AG68:AJ68"/>
    <mergeCell ref="AK68:AN68"/>
    <mergeCell ref="AO68:AR68"/>
    <mergeCell ref="AS68:AV68"/>
    <mergeCell ref="AW68:AZ68"/>
    <mergeCell ref="BA68:BD68"/>
    <mergeCell ref="BQ67:BS67"/>
    <mergeCell ref="BT67:BV67"/>
    <mergeCell ref="BW67:BY67"/>
    <mergeCell ref="BZ67:CB67"/>
    <mergeCell ref="C68:I68"/>
    <mergeCell ref="J68:M68"/>
    <mergeCell ref="N68:Q68"/>
    <mergeCell ref="R68:U68"/>
    <mergeCell ref="V68:AB68"/>
    <mergeCell ref="AC68:AF68"/>
    <mergeCell ref="AS67:AV67"/>
    <mergeCell ref="AW67:AZ67"/>
    <mergeCell ref="BA67:BD67"/>
    <mergeCell ref="BE67:BH67"/>
    <mergeCell ref="BI67:BL67"/>
    <mergeCell ref="BM67:BP67"/>
    <mergeCell ref="BQ69:BS69"/>
    <mergeCell ref="BT69:BV69"/>
    <mergeCell ref="BW69:BY69"/>
    <mergeCell ref="BZ69:CB69"/>
    <mergeCell ref="B71:V71"/>
    <mergeCell ref="B72:E72"/>
    <mergeCell ref="F72:H72"/>
    <mergeCell ref="I72:J72"/>
    <mergeCell ref="K72:N72"/>
    <mergeCell ref="O72:R72"/>
    <mergeCell ref="AS69:AV69"/>
    <mergeCell ref="AW69:AZ69"/>
    <mergeCell ref="BA69:BD69"/>
    <mergeCell ref="BE69:BH69"/>
    <mergeCell ref="BI69:BL69"/>
    <mergeCell ref="BM69:BP69"/>
    <mergeCell ref="BZ68:CB68"/>
    <mergeCell ref="C69:I69"/>
    <mergeCell ref="J69:M69"/>
    <mergeCell ref="N69:Q69"/>
    <mergeCell ref="R69:U69"/>
    <mergeCell ref="V69:AB69"/>
    <mergeCell ref="AC69:AF69"/>
    <mergeCell ref="AG69:AJ69"/>
    <mergeCell ref="AK69:AN69"/>
    <mergeCell ref="AO69:AR69"/>
    <mergeCell ref="BE68:BH68"/>
    <mergeCell ref="BI68:BL68"/>
    <mergeCell ref="BM68:BP68"/>
    <mergeCell ref="BQ68:BS68"/>
    <mergeCell ref="BT68:BV68"/>
    <mergeCell ref="BW68:BY68"/>
    <mergeCell ref="AE77:AH77"/>
    <mergeCell ref="AI77:AL77"/>
    <mergeCell ref="AM77:AP77"/>
    <mergeCell ref="AQ77:AT77"/>
    <mergeCell ref="AU77:AX77"/>
    <mergeCell ref="AY77:BB77"/>
    <mergeCell ref="B76:BB76"/>
    <mergeCell ref="B77:E77"/>
    <mergeCell ref="F77:H77"/>
    <mergeCell ref="I77:J77"/>
    <mergeCell ref="K77:L77"/>
    <mergeCell ref="M77:O77"/>
    <mergeCell ref="P77:R77"/>
    <mergeCell ref="S77:V77"/>
    <mergeCell ref="W77:Z77"/>
    <mergeCell ref="AA77:AD77"/>
    <mergeCell ref="B74:E74"/>
    <mergeCell ref="F74:H74"/>
    <mergeCell ref="I74:J74"/>
    <mergeCell ref="K74:N74"/>
    <mergeCell ref="O74:R74"/>
    <mergeCell ref="S74:V74"/>
    <mergeCell ref="AQ78:AT78"/>
    <mergeCell ref="AU78:AX78"/>
    <mergeCell ref="AY78:BB78"/>
    <mergeCell ref="B79:E79"/>
    <mergeCell ref="F79:H79"/>
    <mergeCell ref="I79:J79"/>
    <mergeCell ref="K79:L79"/>
    <mergeCell ref="M79:O79"/>
    <mergeCell ref="P79:R79"/>
    <mergeCell ref="S79:V79"/>
    <mergeCell ref="S78:V78"/>
    <mergeCell ref="W78:Z78"/>
    <mergeCell ref="AA78:AD78"/>
    <mergeCell ref="AE78:AH78"/>
    <mergeCell ref="AI78:AL78"/>
    <mergeCell ref="AM78:AP78"/>
    <mergeCell ref="B78:E78"/>
    <mergeCell ref="F78:H78"/>
    <mergeCell ref="I78:J78"/>
    <mergeCell ref="K78:L78"/>
    <mergeCell ref="M78:O78"/>
    <mergeCell ref="P78:R78"/>
    <mergeCell ref="AV91:AY91"/>
    <mergeCell ref="AZ91:BB91"/>
    <mergeCell ref="B90:BB90"/>
    <mergeCell ref="B91:D91"/>
    <mergeCell ref="E91:G91"/>
    <mergeCell ref="H91:K91"/>
    <mergeCell ref="L91:O91"/>
    <mergeCell ref="P91:S91"/>
    <mergeCell ref="T91:W91"/>
    <mergeCell ref="X91:AA91"/>
    <mergeCell ref="AB91:AE91"/>
    <mergeCell ref="AU79:AX79"/>
    <mergeCell ref="AY79:BB79"/>
    <mergeCell ref="W79:Z79"/>
    <mergeCell ref="AA79:AD79"/>
    <mergeCell ref="AE79:AH79"/>
    <mergeCell ref="AI79:AL79"/>
    <mergeCell ref="AM79:AP79"/>
    <mergeCell ref="AQ79:AT79"/>
    <mergeCell ref="I84:J84"/>
    <mergeCell ref="K84:L84"/>
    <mergeCell ref="B85:E85"/>
    <mergeCell ref="U86:X86"/>
    <mergeCell ref="B87:E87"/>
    <mergeCell ref="F87:H87"/>
    <mergeCell ref="I87:J87"/>
    <mergeCell ref="K87:L87"/>
    <mergeCell ref="M87:P87"/>
    <mergeCell ref="Q87:T87"/>
    <mergeCell ref="U87:X87"/>
    <mergeCell ref="B86:E86"/>
    <mergeCell ref="F86:H86"/>
    <mergeCell ref="X93:AA93"/>
    <mergeCell ref="AB93:AE93"/>
    <mergeCell ref="X92:AA92"/>
    <mergeCell ref="AB92:AE92"/>
    <mergeCell ref="AF92:AI92"/>
    <mergeCell ref="AJ92:AM92"/>
    <mergeCell ref="AN92:AQ92"/>
    <mergeCell ref="AR92:AU92"/>
    <mergeCell ref="B92:D92"/>
    <mergeCell ref="E92:G92"/>
    <mergeCell ref="H92:K92"/>
    <mergeCell ref="L92:O92"/>
    <mergeCell ref="P92:S92"/>
    <mergeCell ref="T92:W92"/>
    <mergeCell ref="AF91:AI91"/>
    <mergeCell ref="AJ91:AM91"/>
    <mergeCell ref="AN91:AQ91"/>
    <mergeCell ref="AR91:AU91"/>
    <mergeCell ref="AQ48:AT48"/>
    <mergeCell ref="AU48:AX48"/>
    <mergeCell ref="AY48:BB48"/>
    <mergeCell ref="M53:P53"/>
    <mergeCell ref="Q53:T53"/>
    <mergeCell ref="U53:X53"/>
    <mergeCell ref="K53:L53"/>
    <mergeCell ref="S48:V48"/>
    <mergeCell ref="W48:Z48"/>
    <mergeCell ref="AA48:AD48"/>
    <mergeCell ref="AE48:AH48"/>
    <mergeCell ref="AI48:AL48"/>
    <mergeCell ref="AM48:AP48"/>
    <mergeCell ref="B48:E48"/>
    <mergeCell ref="F48:H48"/>
    <mergeCell ref="I48:J48"/>
    <mergeCell ref="K48:L48"/>
    <mergeCell ref="M48:O48"/>
    <mergeCell ref="P48:R48"/>
    <mergeCell ref="P49:R49"/>
    <mergeCell ref="B24:X24"/>
    <mergeCell ref="B81:X81"/>
    <mergeCell ref="B82:E82"/>
    <mergeCell ref="F82:H82"/>
    <mergeCell ref="I82:J82"/>
    <mergeCell ref="K82:L82"/>
    <mergeCell ref="M82:P82"/>
    <mergeCell ref="Q82:T82"/>
    <mergeCell ref="U82:X82"/>
    <mergeCell ref="B52:X52"/>
    <mergeCell ref="B54:X54"/>
    <mergeCell ref="B22:X22"/>
    <mergeCell ref="B23:E23"/>
    <mergeCell ref="F23:H23"/>
    <mergeCell ref="I23:J23"/>
    <mergeCell ref="K23:L23"/>
    <mergeCell ref="M23:P23"/>
    <mergeCell ref="Q23:T23"/>
    <mergeCell ref="U23:X23"/>
    <mergeCell ref="S72:V72"/>
    <mergeCell ref="B73:E73"/>
    <mergeCell ref="F73:H73"/>
    <mergeCell ref="I73:J73"/>
    <mergeCell ref="K73:N73"/>
    <mergeCell ref="O73:R73"/>
    <mergeCell ref="S73:V73"/>
    <mergeCell ref="T58:W58"/>
    <mergeCell ref="X58:AA58"/>
    <mergeCell ref="T59:W59"/>
    <mergeCell ref="B26:BB26"/>
    <mergeCell ref="B27:D27"/>
    <mergeCell ref="E27:G27"/>
    <mergeCell ref="I86:J86"/>
    <mergeCell ref="K86:L86"/>
    <mergeCell ref="M86:P86"/>
    <mergeCell ref="Q86:T86"/>
    <mergeCell ref="Q83:T83"/>
    <mergeCell ref="Q84:T84"/>
    <mergeCell ref="Q85:T85"/>
    <mergeCell ref="U83:X83"/>
    <mergeCell ref="U84:X84"/>
    <mergeCell ref="U85:X85"/>
    <mergeCell ref="F85:H85"/>
    <mergeCell ref="I85:J85"/>
    <mergeCell ref="K85:L85"/>
    <mergeCell ref="M83:P83"/>
    <mergeCell ref="M84:P84"/>
    <mergeCell ref="M85:P85"/>
    <mergeCell ref="B83:E83"/>
    <mergeCell ref="F83:H83"/>
    <mergeCell ref="I83:J83"/>
    <mergeCell ref="K83:L83"/>
    <mergeCell ref="B84:E84"/>
    <mergeCell ref="F84:H84"/>
    <mergeCell ref="AC96:AF96"/>
    <mergeCell ref="AG96:AJ96"/>
    <mergeCell ref="AK96:AN96"/>
    <mergeCell ref="AO96:AR96"/>
    <mergeCell ref="AS96:AV96"/>
    <mergeCell ref="AW96:AZ96"/>
    <mergeCell ref="U88:X88"/>
    <mergeCell ref="C96:I96"/>
    <mergeCell ref="J96:M96"/>
    <mergeCell ref="N96:Q96"/>
    <mergeCell ref="R96:U96"/>
    <mergeCell ref="V96:AB96"/>
    <mergeCell ref="B88:E88"/>
    <mergeCell ref="F88:H88"/>
    <mergeCell ref="I88:J88"/>
    <mergeCell ref="K88:L88"/>
    <mergeCell ref="M88:P88"/>
    <mergeCell ref="Q88:T88"/>
    <mergeCell ref="AF93:AI93"/>
    <mergeCell ref="AJ93:AM93"/>
    <mergeCell ref="AN93:AQ93"/>
    <mergeCell ref="AR93:AU93"/>
    <mergeCell ref="AV93:AY93"/>
    <mergeCell ref="AZ93:BB93"/>
    <mergeCell ref="AV92:AY92"/>
    <mergeCell ref="AZ92:BB92"/>
    <mergeCell ref="B93:D93"/>
    <mergeCell ref="E93:G93"/>
    <mergeCell ref="H93:K93"/>
    <mergeCell ref="L93:O93"/>
    <mergeCell ref="P93:S93"/>
    <mergeCell ref="T93:W93"/>
    <mergeCell ref="BM97:BP97"/>
    <mergeCell ref="BQ97:BS97"/>
    <mergeCell ref="BT97:BV97"/>
    <mergeCell ref="BW97:BY97"/>
    <mergeCell ref="BZ97:CB97"/>
    <mergeCell ref="C98:I98"/>
    <mergeCell ref="J98:M98"/>
    <mergeCell ref="N98:Q98"/>
    <mergeCell ref="R98:U98"/>
    <mergeCell ref="V98:AB98"/>
    <mergeCell ref="AO97:AR97"/>
    <mergeCell ref="AS97:AV97"/>
    <mergeCell ref="AW97:AZ97"/>
    <mergeCell ref="BA97:BD97"/>
    <mergeCell ref="BE97:BH97"/>
    <mergeCell ref="BI97:BL97"/>
    <mergeCell ref="BW96:BY96"/>
    <mergeCell ref="BZ96:CB96"/>
    <mergeCell ref="C97:I97"/>
    <mergeCell ref="J97:M97"/>
    <mergeCell ref="N97:Q97"/>
    <mergeCell ref="R97:U97"/>
    <mergeCell ref="V97:AB97"/>
    <mergeCell ref="AC97:AF97"/>
    <mergeCell ref="AG97:AJ97"/>
    <mergeCell ref="AK97:AN97"/>
    <mergeCell ref="BA96:BD96"/>
    <mergeCell ref="BE96:BH96"/>
    <mergeCell ref="BI96:BL96"/>
    <mergeCell ref="BM96:BP96"/>
    <mergeCell ref="BQ96:BS96"/>
    <mergeCell ref="BT96:BV96"/>
    <mergeCell ref="BW98:BY98"/>
    <mergeCell ref="BZ98:CB98"/>
    <mergeCell ref="C99:I99"/>
    <mergeCell ref="J99:M99"/>
    <mergeCell ref="N99:Q99"/>
    <mergeCell ref="R99:U99"/>
    <mergeCell ref="V99:AB99"/>
    <mergeCell ref="AC99:AF99"/>
    <mergeCell ref="AG99:AJ99"/>
    <mergeCell ref="AK99:AN99"/>
    <mergeCell ref="BA98:BD98"/>
    <mergeCell ref="BE98:BH98"/>
    <mergeCell ref="BI98:BL98"/>
    <mergeCell ref="BM98:BP98"/>
    <mergeCell ref="BQ98:BS98"/>
    <mergeCell ref="BT98:BV98"/>
    <mergeCell ref="AC98:AF98"/>
    <mergeCell ref="AG98:AJ98"/>
    <mergeCell ref="AK98:AN98"/>
    <mergeCell ref="AO98:AR98"/>
    <mergeCell ref="AS98:AV98"/>
    <mergeCell ref="AW98:AZ98"/>
    <mergeCell ref="AC100:AF100"/>
    <mergeCell ref="AG100:AJ100"/>
    <mergeCell ref="AK100:AN100"/>
    <mergeCell ref="AO100:AR100"/>
    <mergeCell ref="AS100:AV100"/>
    <mergeCell ref="AW100:AZ100"/>
    <mergeCell ref="BM99:BP99"/>
    <mergeCell ref="BQ99:BS99"/>
    <mergeCell ref="BT99:BV99"/>
    <mergeCell ref="BW99:BY99"/>
    <mergeCell ref="BZ99:CB99"/>
    <mergeCell ref="C100:I100"/>
    <mergeCell ref="J100:M100"/>
    <mergeCell ref="N100:Q100"/>
    <mergeCell ref="R100:U100"/>
    <mergeCell ref="V100:AB100"/>
    <mergeCell ref="AO99:AR99"/>
    <mergeCell ref="AS99:AV99"/>
    <mergeCell ref="AW99:AZ99"/>
    <mergeCell ref="BA99:BD99"/>
    <mergeCell ref="BE99:BH99"/>
    <mergeCell ref="BI99:BL99"/>
    <mergeCell ref="BM101:BP101"/>
    <mergeCell ref="BQ101:BS101"/>
    <mergeCell ref="BT101:BV101"/>
    <mergeCell ref="BW101:BY101"/>
    <mergeCell ref="BZ101:CB101"/>
    <mergeCell ref="C102:I102"/>
    <mergeCell ref="J102:M102"/>
    <mergeCell ref="N102:Q102"/>
    <mergeCell ref="R102:U102"/>
    <mergeCell ref="V102:AB102"/>
    <mergeCell ref="AO101:AR101"/>
    <mergeCell ref="AS101:AV101"/>
    <mergeCell ref="AW101:AZ101"/>
    <mergeCell ref="BA101:BD101"/>
    <mergeCell ref="BE101:BH101"/>
    <mergeCell ref="BI101:BL101"/>
    <mergeCell ref="BW100:BY100"/>
    <mergeCell ref="BZ100:CB100"/>
    <mergeCell ref="C101:I101"/>
    <mergeCell ref="J101:M101"/>
    <mergeCell ref="N101:Q101"/>
    <mergeCell ref="R101:U101"/>
    <mergeCell ref="V101:AB101"/>
    <mergeCell ref="AC101:AF101"/>
    <mergeCell ref="AG101:AJ101"/>
    <mergeCell ref="AK101:AN101"/>
    <mergeCell ref="BA100:BD100"/>
    <mergeCell ref="BE100:BH100"/>
    <mergeCell ref="BI100:BL100"/>
    <mergeCell ref="BM100:BP100"/>
    <mergeCell ref="BQ100:BS100"/>
    <mergeCell ref="BT100:BV100"/>
    <mergeCell ref="BW102:BY102"/>
    <mergeCell ref="BZ102:CB102"/>
    <mergeCell ref="C103:I103"/>
    <mergeCell ref="J103:M103"/>
    <mergeCell ref="N103:Q103"/>
    <mergeCell ref="R103:U103"/>
    <mergeCell ref="V103:AB103"/>
    <mergeCell ref="AC103:AF103"/>
    <mergeCell ref="AG103:AJ103"/>
    <mergeCell ref="AK103:AN103"/>
    <mergeCell ref="BA102:BD102"/>
    <mergeCell ref="BE102:BH102"/>
    <mergeCell ref="BI102:BL102"/>
    <mergeCell ref="BM102:BP102"/>
    <mergeCell ref="BQ102:BS102"/>
    <mergeCell ref="BT102:BV102"/>
    <mergeCell ref="AC102:AF102"/>
    <mergeCell ref="AG102:AJ102"/>
    <mergeCell ref="AK102:AN102"/>
    <mergeCell ref="AO102:AR102"/>
    <mergeCell ref="AS102:AV102"/>
    <mergeCell ref="AW102:AZ102"/>
    <mergeCell ref="B107:E107"/>
    <mergeCell ref="F107:H107"/>
    <mergeCell ref="I107:J107"/>
    <mergeCell ref="K107:N107"/>
    <mergeCell ref="O107:R107"/>
    <mergeCell ref="S107:V107"/>
    <mergeCell ref="B106:E106"/>
    <mergeCell ref="F106:H106"/>
    <mergeCell ref="I106:J106"/>
    <mergeCell ref="K106:N106"/>
    <mergeCell ref="O106:R106"/>
    <mergeCell ref="S106:V106"/>
    <mergeCell ref="BM103:BP103"/>
    <mergeCell ref="BQ103:BS103"/>
    <mergeCell ref="BT103:BV103"/>
    <mergeCell ref="BW103:BY103"/>
    <mergeCell ref="BZ103:CB103"/>
    <mergeCell ref="B105:V105"/>
    <mergeCell ref="AO103:AR103"/>
    <mergeCell ref="AS103:AV103"/>
    <mergeCell ref="AW103:AZ103"/>
    <mergeCell ref="BA103:BD103"/>
    <mergeCell ref="BE103:BH103"/>
    <mergeCell ref="BI103:BL103"/>
    <mergeCell ref="AE111:AH111"/>
    <mergeCell ref="AI111:AL111"/>
    <mergeCell ref="AM111:AP111"/>
    <mergeCell ref="AQ111:AT111"/>
    <mergeCell ref="AU111:AX111"/>
    <mergeCell ref="AY111:BB111"/>
    <mergeCell ref="B110:BB110"/>
    <mergeCell ref="B111:E111"/>
    <mergeCell ref="F111:H111"/>
    <mergeCell ref="I111:J111"/>
    <mergeCell ref="K111:L111"/>
    <mergeCell ref="M111:O111"/>
    <mergeCell ref="P111:R111"/>
    <mergeCell ref="S111:V111"/>
    <mergeCell ref="W111:Z111"/>
    <mergeCell ref="AA111:AD111"/>
    <mergeCell ref="B108:E108"/>
    <mergeCell ref="F108:H108"/>
    <mergeCell ref="I108:J108"/>
    <mergeCell ref="K108:N108"/>
    <mergeCell ref="O108:R108"/>
    <mergeCell ref="S108:V108"/>
    <mergeCell ref="AQ112:AT112"/>
    <mergeCell ref="AU112:AX112"/>
    <mergeCell ref="AY112:BB112"/>
    <mergeCell ref="B113:E113"/>
    <mergeCell ref="F113:H113"/>
    <mergeCell ref="I113:J113"/>
    <mergeCell ref="K113:L113"/>
    <mergeCell ref="M113:O113"/>
    <mergeCell ref="P113:R113"/>
    <mergeCell ref="S113:V113"/>
    <mergeCell ref="S112:V112"/>
    <mergeCell ref="W112:Z112"/>
    <mergeCell ref="AA112:AD112"/>
    <mergeCell ref="AE112:AH112"/>
    <mergeCell ref="AI112:AL112"/>
    <mergeCell ref="AM112:AP112"/>
    <mergeCell ref="B112:E112"/>
    <mergeCell ref="F112:H112"/>
    <mergeCell ref="I112:J112"/>
    <mergeCell ref="K112:L112"/>
    <mergeCell ref="M112:O112"/>
    <mergeCell ref="P112:R112"/>
    <mergeCell ref="U117:X117"/>
    <mergeCell ref="B118:E118"/>
    <mergeCell ref="F118:H118"/>
    <mergeCell ref="I118:J118"/>
    <mergeCell ref="K118:L118"/>
    <mergeCell ref="M118:P118"/>
    <mergeCell ref="Q118:T118"/>
    <mergeCell ref="U118:X118"/>
    <mergeCell ref="B117:E117"/>
    <mergeCell ref="F117:H117"/>
    <mergeCell ref="I117:J117"/>
    <mergeCell ref="K117:L117"/>
    <mergeCell ref="M117:P117"/>
    <mergeCell ref="Q117:T117"/>
    <mergeCell ref="AU113:AX113"/>
    <mergeCell ref="AY113:BB113"/>
    <mergeCell ref="B115:X115"/>
    <mergeCell ref="B116:E116"/>
    <mergeCell ref="F116:H116"/>
    <mergeCell ref="I116:J116"/>
    <mergeCell ref="K116:L116"/>
    <mergeCell ref="M116:P116"/>
    <mergeCell ref="Q116:T116"/>
    <mergeCell ref="U116:X116"/>
    <mergeCell ref="W113:Z113"/>
    <mergeCell ref="AA113:AD113"/>
    <mergeCell ref="AE113:AH113"/>
    <mergeCell ref="AI113:AL113"/>
    <mergeCell ref="AM113:AP113"/>
    <mergeCell ref="AQ113:AT113"/>
    <mergeCell ref="U121:X121"/>
    <mergeCell ref="B122:E122"/>
    <mergeCell ref="F122:H122"/>
    <mergeCell ref="I122:J122"/>
    <mergeCell ref="K122:L122"/>
    <mergeCell ref="M122:P122"/>
    <mergeCell ref="Q122:T122"/>
    <mergeCell ref="U122:X122"/>
    <mergeCell ref="B121:E121"/>
    <mergeCell ref="F121:H121"/>
    <mergeCell ref="I121:J121"/>
    <mergeCell ref="K121:L121"/>
    <mergeCell ref="M121:P121"/>
    <mergeCell ref="Q121:T121"/>
    <mergeCell ref="U119:X119"/>
    <mergeCell ref="B120:E120"/>
    <mergeCell ref="F120:H120"/>
    <mergeCell ref="I120:J120"/>
    <mergeCell ref="K120:L120"/>
    <mergeCell ref="M120:P120"/>
    <mergeCell ref="Q120:T120"/>
    <mergeCell ref="U120:X120"/>
    <mergeCell ref="B119:E119"/>
    <mergeCell ref="F119:H119"/>
    <mergeCell ref="I119:J119"/>
    <mergeCell ref="K119:L119"/>
    <mergeCell ref="M119:P119"/>
    <mergeCell ref="Q119:T119"/>
    <mergeCell ref="AJ125:AM125"/>
    <mergeCell ref="AN125:AQ125"/>
    <mergeCell ref="AR125:AU125"/>
    <mergeCell ref="AV125:AY125"/>
    <mergeCell ref="AZ125:BB125"/>
    <mergeCell ref="B126:D126"/>
    <mergeCell ref="E126:G126"/>
    <mergeCell ref="H126:K126"/>
    <mergeCell ref="L126:O126"/>
    <mergeCell ref="P126:S126"/>
    <mergeCell ref="B124:BB124"/>
    <mergeCell ref="B125:D125"/>
    <mergeCell ref="E125:G125"/>
    <mergeCell ref="H125:K125"/>
    <mergeCell ref="L125:O125"/>
    <mergeCell ref="P125:S125"/>
    <mergeCell ref="T125:W125"/>
    <mergeCell ref="X125:AA125"/>
    <mergeCell ref="AB125:AE125"/>
    <mergeCell ref="AF125:AI125"/>
    <mergeCell ref="AZ127:BB127"/>
    <mergeCell ref="AB127:AE127"/>
    <mergeCell ref="AF127:AI127"/>
    <mergeCell ref="AJ127:AM127"/>
    <mergeCell ref="AN127:AQ127"/>
    <mergeCell ref="AR127:AU127"/>
    <mergeCell ref="AV127:AY127"/>
    <mergeCell ref="AR126:AU126"/>
    <mergeCell ref="AV126:AY126"/>
    <mergeCell ref="AZ126:BB126"/>
    <mergeCell ref="B127:D127"/>
    <mergeCell ref="E127:G127"/>
    <mergeCell ref="H127:K127"/>
    <mergeCell ref="L127:O127"/>
    <mergeCell ref="P127:S127"/>
    <mergeCell ref="T127:W127"/>
    <mergeCell ref="X127:AA127"/>
    <mergeCell ref="T126:W126"/>
    <mergeCell ref="X126:AA126"/>
    <mergeCell ref="AB126:AE126"/>
    <mergeCell ref="AF126:AI126"/>
    <mergeCell ref="AJ126:AM126"/>
    <mergeCell ref="AN126:AQ12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請求入力画面</vt:lpstr>
      <vt:lpstr>請求先 請求書選択</vt:lpstr>
      <vt:lpstr>現場登録</vt:lpstr>
      <vt:lpstr>入金確認での不明の扱い</vt:lpstr>
      <vt:lpstr>入金データの生成タイミング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兼清　功啓</dc:creator>
  <cp:lastModifiedBy>山内　明</cp:lastModifiedBy>
  <cp:lastPrinted>2017-01-19T04:09:47Z</cp:lastPrinted>
  <dcterms:created xsi:type="dcterms:W3CDTF">2017-01-14T06:50:37Z</dcterms:created>
  <dcterms:modified xsi:type="dcterms:W3CDTF">2017-04-03T06:19:50Z</dcterms:modified>
</cp:coreProperties>
</file>