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05" windowWidth="27795" windowHeight="12285"/>
  </bookViews>
  <sheets>
    <sheet name="請求入力画面" sheetId="1" r:id="rId1"/>
    <sheet name="請求先 請求書選択" sheetId="3" r:id="rId2"/>
    <sheet name="現場登録" sheetId="6" r:id="rId3"/>
    <sheet name="入金確認での不明の扱い" sheetId="2" r:id="rId4"/>
    <sheet name="入金データの生成タイミング" sheetId="4" r:id="rId5"/>
  </sheets>
  <calcPr calcId="152511"/>
</workbook>
</file>

<file path=xl/calcChain.xml><?xml version="1.0" encoding="utf-8"?>
<calcChain xmlns="http://schemas.openxmlformats.org/spreadsheetml/2006/main">
  <c r="BM100" i="4"/>
  <c r="BI100"/>
  <c r="BE100"/>
  <c r="BA100"/>
  <c r="AW100"/>
  <c r="AS100"/>
  <c r="N102" s="1"/>
  <c r="R100"/>
  <c r="N100"/>
  <c r="N101" s="1"/>
  <c r="N103" l="1"/>
  <c r="BM66"/>
  <c r="BI66"/>
  <c r="BE66"/>
  <c r="BA66"/>
  <c r="AW66"/>
  <c r="AS66"/>
  <c r="N68" s="1"/>
  <c r="R66"/>
  <c r="N66"/>
  <c r="N67" l="1"/>
  <c r="N69" s="1"/>
  <c r="BM36"/>
  <c r="BI36"/>
  <c r="BE36"/>
  <c r="BA36"/>
  <c r="AW36"/>
  <c r="AS36"/>
  <c r="N38" s="1"/>
  <c r="R36"/>
  <c r="N36"/>
  <c r="N9"/>
  <c r="R7"/>
  <c r="N7"/>
  <c r="AL183" i="1"/>
  <c r="P185" s="1"/>
  <c r="P186" s="1"/>
  <c r="P183"/>
  <c r="AL177"/>
  <c r="P179" s="1"/>
  <c r="P180" s="1"/>
  <c r="P177"/>
  <c r="AL168"/>
  <c r="P170" s="1"/>
  <c r="P171" s="1"/>
  <c r="P168"/>
  <c r="AL220"/>
  <c r="P222" s="1"/>
  <c r="P106" i="2"/>
  <c r="P49"/>
  <c r="P220" i="1"/>
  <c r="P221" s="1"/>
  <c r="AL208"/>
  <c r="P210" s="1"/>
  <c r="P208"/>
  <c r="P209" s="1"/>
  <c r="P198"/>
  <c r="AL198"/>
  <c r="P200" s="1"/>
  <c r="P201" s="1"/>
  <c r="N37" i="4" l="1"/>
  <c r="N39" s="1"/>
  <c r="N8"/>
  <c r="N10" s="1"/>
  <c r="P223" i="1"/>
  <c r="P211"/>
  <c r="P50" i="2" l="1"/>
  <c r="AL166" l="1"/>
  <c r="P168" s="1"/>
  <c r="P169" s="1"/>
  <c r="P157"/>
  <c r="P118"/>
  <c r="P107"/>
</calcChain>
</file>

<file path=xl/sharedStrings.xml><?xml version="1.0" encoding="utf-8"?>
<sst xmlns="http://schemas.openxmlformats.org/spreadsheetml/2006/main" count="1226" uniqueCount="469">
  <si>
    <t>全体</t>
    <rPh sb="0" eb="2">
      <t>ゼンタイ</t>
    </rPh>
    <phoneticPr fontId="3"/>
  </si>
  <si>
    <t>画面イメージ</t>
    <rPh sb="0" eb="2">
      <t>ガメン</t>
    </rPh>
    <phoneticPr fontId="3"/>
  </si>
  <si>
    <t>説明</t>
    <rPh sb="0" eb="2">
      <t>セツメイ</t>
    </rPh>
    <phoneticPr fontId="3"/>
  </si>
  <si>
    <t>項目</t>
    <rPh sb="0" eb="2">
      <t>コウモク</t>
    </rPh>
    <phoneticPr fontId="3"/>
  </si>
  <si>
    <t>入力／出力</t>
    <rPh sb="0" eb="2">
      <t>ニュウリョク</t>
    </rPh>
    <rPh sb="3" eb="5">
      <t>シュツリョク</t>
    </rPh>
    <phoneticPr fontId="3"/>
  </si>
  <si>
    <t>書式</t>
    <rPh sb="0" eb="2">
      <t>ショシキ</t>
    </rPh>
    <phoneticPr fontId="3"/>
  </si>
  <si>
    <t>出力</t>
    <rPh sb="0" eb="2">
      <t>シュツリョク</t>
    </rPh>
    <phoneticPr fontId="3"/>
  </si>
  <si>
    <t>YYYY/MM/DD</t>
    <phoneticPr fontId="3"/>
  </si>
  <si>
    <t>自動算出</t>
    <rPh sb="0" eb="2">
      <t>ジドウ</t>
    </rPh>
    <rPh sb="2" eb="4">
      <t>サンシュツ</t>
    </rPh>
    <phoneticPr fontId="3"/>
  </si>
  <si>
    <t>入力</t>
    <rPh sb="0" eb="2">
      <t>ニュウリョク</t>
    </rPh>
    <phoneticPr fontId="3"/>
  </si>
  <si>
    <t>入金金額</t>
    <rPh sb="0" eb="2">
      <t>ニュウキン</t>
    </rPh>
    <rPh sb="2" eb="4">
      <t>キンガク</t>
    </rPh>
    <phoneticPr fontId="3"/>
  </si>
  <si>
    <t>差額</t>
    <rPh sb="0" eb="2">
      <t>サガク</t>
    </rPh>
    <phoneticPr fontId="3"/>
  </si>
  <si>
    <t>入金日</t>
    <rPh sb="0" eb="2">
      <t>ニュウキン</t>
    </rPh>
    <rPh sb="2" eb="3">
      <t>ビ</t>
    </rPh>
    <phoneticPr fontId="3"/>
  </si>
  <si>
    <t>入金確認画面レイアウト</t>
    <rPh sb="0" eb="2">
      <t>ニュウキン</t>
    </rPh>
    <rPh sb="2" eb="4">
      <t>カクニン</t>
    </rPh>
    <rPh sb="4" eb="6">
      <t>ガメン</t>
    </rPh>
    <phoneticPr fontId="3"/>
  </si>
  <si>
    <t>入金一覧</t>
    <rPh sb="0" eb="2">
      <t>ニュウキン</t>
    </rPh>
    <rPh sb="2" eb="4">
      <t>イチラン</t>
    </rPh>
    <phoneticPr fontId="3"/>
  </si>
  <si>
    <t>総務部門入力欄</t>
    <rPh sb="0" eb="2">
      <t>ソウム</t>
    </rPh>
    <rPh sb="2" eb="4">
      <t>ブモン</t>
    </rPh>
    <rPh sb="4" eb="6">
      <t>ニュウリョク</t>
    </rPh>
    <rPh sb="6" eb="7">
      <t>ラン</t>
    </rPh>
    <phoneticPr fontId="3"/>
  </si>
  <si>
    <t>工事担当入力欄</t>
    <rPh sb="0" eb="2">
      <t>コウジ</t>
    </rPh>
    <rPh sb="2" eb="4">
      <t>タントウ</t>
    </rPh>
    <rPh sb="4" eb="6">
      <t>ニュウリョク</t>
    </rPh>
    <rPh sb="6" eb="7">
      <t>ラン</t>
    </rPh>
    <phoneticPr fontId="3"/>
  </si>
  <si>
    <t>自動計算</t>
    <rPh sb="0" eb="2">
      <t>ジドウ</t>
    </rPh>
    <rPh sb="2" eb="4">
      <t>ケイサン</t>
    </rPh>
    <phoneticPr fontId="3"/>
  </si>
  <si>
    <t>対象月をコンボボックスに降順に表示する</t>
    <rPh sb="0" eb="2">
      <t>タイショウ</t>
    </rPh>
    <rPh sb="2" eb="3">
      <t>ツキ</t>
    </rPh>
    <rPh sb="12" eb="14">
      <t>コウジュン</t>
    </rPh>
    <rPh sb="15" eb="17">
      <t>ヒョウジ</t>
    </rPh>
    <phoneticPr fontId="3"/>
  </si>
  <si>
    <t>対象月：「入金データ」に存在する対象年月＋当月（※）</t>
    <rPh sb="0" eb="2">
      <t>タイショウ</t>
    </rPh>
    <rPh sb="2" eb="3">
      <t>ツキ</t>
    </rPh>
    <rPh sb="5" eb="7">
      <t>ニュウキン</t>
    </rPh>
    <rPh sb="12" eb="14">
      <t>ソンザイ</t>
    </rPh>
    <rPh sb="16" eb="18">
      <t>タイショウ</t>
    </rPh>
    <rPh sb="18" eb="20">
      <t>ネンゲツ</t>
    </rPh>
    <rPh sb="21" eb="23">
      <t>トウゲツ</t>
    </rPh>
    <phoneticPr fontId="3"/>
  </si>
  <si>
    <t>※既に当月が「入金データ」のレコードに存在する場合は不要。</t>
    <rPh sb="1" eb="2">
      <t>スデ</t>
    </rPh>
    <rPh sb="3" eb="5">
      <t>トウゲツ</t>
    </rPh>
    <rPh sb="7" eb="9">
      <t>ニュウキン</t>
    </rPh>
    <rPh sb="19" eb="21">
      <t>ソンザイ</t>
    </rPh>
    <rPh sb="23" eb="25">
      <t>バアイ</t>
    </rPh>
    <rPh sb="26" eb="28">
      <t>フヨウ</t>
    </rPh>
    <phoneticPr fontId="3"/>
  </si>
  <si>
    <t>［表示］ボタン</t>
    <rPh sb="1" eb="3">
      <t>ヒョウジ</t>
    </rPh>
    <phoneticPr fontId="3"/>
  </si>
  <si>
    <t>対象月コンボ</t>
    <rPh sb="0" eb="2">
      <t>タイショウ</t>
    </rPh>
    <rPh sb="2" eb="3">
      <t>ツキ</t>
    </rPh>
    <phoneticPr fontId="3"/>
  </si>
  <si>
    <t>対象月コンボを選択し、［表示］ボタンを押下することにより、対象の入金一覧が表示される。</t>
    <rPh sb="0" eb="2">
      <t>タイショウ</t>
    </rPh>
    <rPh sb="2" eb="3">
      <t>ツキ</t>
    </rPh>
    <rPh sb="7" eb="9">
      <t>センタク</t>
    </rPh>
    <rPh sb="12" eb="14">
      <t>ヒョウジ</t>
    </rPh>
    <rPh sb="19" eb="21">
      <t>オウカ</t>
    </rPh>
    <rPh sb="29" eb="31">
      <t>タイショウ</t>
    </rPh>
    <rPh sb="32" eb="34">
      <t>ニュウキン</t>
    </rPh>
    <rPh sb="34" eb="36">
      <t>イチラン</t>
    </rPh>
    <rPh sb="37" eb="39">
      <t>ヒョウジ</t>
    </rPh>
    <phoneticPr fontId="3"/>
  </si>
  <si>
    <t>請求先名</t>
    <rPh sb="0" eb="2">
      <t>セイキュウ</t>
    </rPh>
    <rPh sb="2" eb="3">
      <t>サキ</t>
    </rPh>
    <rPh sb="3" eb="4">
      <t>メイ</t>
    </rPh>
    <phoneticPr fontId="3"/>
  </si>
  <si>
    <t>発注先区分が個人（一般）の場合は、名称の後ろに”様"を追加</t>
    <rPh sb="0" eb="2">
      <t>ハッチュウ</t>
    </rPh>
    <rPh sb="2" eb="3">
      <t>サキ</t>
    </rPh>
    <rPh sb="3" eb="5">
      <t>クブン</t>
    </rPh>
    <rPh sb="6" eb="8">
      <t>コジン</t>
    </rPh>
    <rPh sb="9" eb="11">
      <t>イッパン</t>
    </rPh>
    <rPh sb="13" eb="15">
      <t>バアイ</t>
    </rPh>
    <rPh sb="17" eb="19">
      <t>メイショウ</t>
    </rPh>
    <rPh sb="20" eb="21">
      <t>ウシ</t>
    </rPh>
    <rPh sb="24" eb="25">
      <t>サマ</t>
    </rPh>
    <rPh sb="27" eb="29">
      <t>ツイカ</t>
    </rPh>
    <phoneticPr fontId="3"/>
  </si>
  <si>
    <t>No</t>
    <phoneticPr fontId="3"/>
  </si>
  <si>
    <t>YYYY/MM/DD</t>
    <phoneticPr fontId="3"/>
  </si>
  <si>
    <t>総務</t>
    <rPh sb="0" eb="2">
      <t>ソウム</t>
    </rPh>
    <phoneticPr fontId="3"/>
  </si>
  <si>
    <t>工事担当</t>
    <rPh sb="0" eb="2">
      <t>コウジ</t>
    </rPh>
    <rPh sb="2" eb="4">
      <t>タントウ</t>
    </rPh>
    <phoneticPr fontId="3"/>
  </si>
  <si>
    <t>○</t>
    <phoneticPr fontId="3"/>
  </si>
  <si>
    <t>入金金額（振込）</t>
    <rPh sb="0" eb="2">
      <t>ニュウキン</t>
    </rPh>
    <rPh sb="2" eb="4">
      <t>キンガク</t>
    </rPh>
    <rPh sb="5" eb="7">
      <t>フリコミ</t>
    </rPh>
    <phoneticPr fontId="3"/>
  </si>
  <si>
    <t>入金金額（手形）</t>
    <rPh sb="0" eb="2">
      <t>ニュウキン</t>
    </rPh>
    <rPh sb="2" eb="4">
      <t>キンガク</t>
    </rPh>
    <rPh sb="5" eb="7">
      <t>テガタ</t>
    </rPh>
    <phoneticPr fontId="3"/>
  </si>
  <si>
    <t>-#,###,###,##0</t>
    <phoneticPr fontId="3"/>
  </si>
  <si>
    <t>○</t>
    <phoneticPr fontId="3"/>
  </si>
  <si>
    <t>入金日が入力されている行のみ編集可</t>
    <rPh sb="0" eb="2">
      <t>ニュウキン</t>
    </rPh>
    <rPh sb="2" eb="3">
      <t>ビ</t>
    </rPh>
    <rPh sb="4" eb="6">
      <t>ニュウリョク</t>
    </rPh>
    <rPh sb="11" eb="12">
      <t>ギョウ</t>
    </rPh>
    <rPh sb="14" eb="16">
      <t>ヘンシュウ</t>
    </rPh>
    <rPh sb="16" eb="17">
      <t>カ</t>
    </rPh>
    <phoneticPr fontId="3"/>
  </si>
  <si>
    <t>現場名</t>
    <rPh sb="0" eb="2">
      <t>ゲンバ</t>
    </rPh>
    <rPh sb="2" eb="3">
      <t>メイ</t>
    </rPh>
    <phoneticPr fontId="3"/>
  </si>
  <si>
    <t>請求先名を表示</t>
    <rPh sb="0" eb="2">
      <t>セイキュウ</t>
    </rPh>
    <rPh sb="2" eb="3">
      <t>サキ</t>
    </rPh>
    <rPh sb="3" eb="4">
      <t>メイ</t>
    </rPh>
    <rPh sb="5" eb="7">
      <t>ヒョウジ</t>
    </rPh>
    <phoneticPr fontId="3"/>
  </si>
  <si>
    <t>現場名（工事件名）を表示</t>
    <rPh sb="0" eb="2">
      <t>ゲンバ</t>
    </rPh>
    <rPh sb="2" eb="3">
      <t>メイ</t>
    </rPh>
    <rPh sb="4" eb="6">
      <t>コウジ</t>
    </rPh>
    <rPh sb="6" eb="8">
      <t>ケンメイ</t>
    </rPh>
    <rPh sb="10" eb="12">
      <t>ヒョウジ</t>
    </rPh>
    <phoneticPr fontId="3"/>
  </si>
  <si>
    <t>入金予定日</t>
    <rPh sb="0" eb="2">
      <t>ニュウキン</t>
    </rPh>
    <rPh sb="2" eb="4">
      <t>ヨテイ</t>
    </rPh>
    <rPh sb="4" eb="5">
      <t>ビ</t>
    </rPh>
    <phoneticPr fontId="3"/>
  </si>
  <si>
    <t>請求金額（税抜き）</t>
    <rPh sb="0" eb="2">
      <t>セイキュウ</t>
    </rPh>
    <rPh sb="2" eb="4">
      <t>キンガク</t>
    </rPh>
    <rPh sb="5" eb="6">
      <t>ゼイ</t>
    </rPh>
    <rPh sb="6" eb="7">
      <t>ヌ</t>
    </rPh>
    <phoneticPr fontId="3"/>
  </si>
  <si>
    <t>請求金額（消費税）</t>
    <rPh sb="0" eb="2">
      <t>セイキュウ</t>
    </rPh>
    <rPh sb="2" eb="4">
      <t>キンガク</t>
    </rPh>
    <rPh sb="5" eb="8">
      <t>ショウヒゼイ</t>
    </rPh>
    <phoneticPr fontId="3"/>
  </si>
  <si>
    <t>値引金額</t>
    <rPh sb="0" eb="2">
      <t>ネビ</t>
    </rPh>
    <rPh sb="2" eb="4">
      <t>キンガク</t>
    </rPh>
    <phoneticPr fontId="3"/>
  </si>
  <si>
    <t>協力金</t>
    <rPh sb="0" eb="2">
      <t>キョウリョク</t>
    </rPh>
    <rPh sb="2" eb="3">
      <t>キン</t>
    </rPh>
    <phoneticPr fontId="3"/>
  </si>
  <si>
    <t>手数料</t>
    <rPh sb="0" eb="3">
      <t>テスウリョウ</t>
    </rPh>
    <phoneticPr fontId="3"/>
  </si>
  <si>
    <t>その他調整金額</t>
    <rPh sb="2" eb="3">
      <t>ホカ</t>
    </rPh>
    <rPh sb="3" eb="5">
      <t>チョウセイ</t>
    </rPh>
    <rPh sb="5" eb="7">
      <t>キンガク</t>
    </rPh>
    <phoneticPr fontId="3"/>
  </si>
  <si>
    <t>現場が登録されている行のみ編集可（不明も編集不可）</t>
    <rPh sb="0" eb="2">
      <t>ゲンバ</t>
    </rPh>
    <rPh sb="3" eb="5">
      <t>トウロク</t>
    </rPh>
    <rPh sb="10" eb="11">
      <t>ギョウ</t>
    </rPh>
    <rPh sb="13" eb="15">
      <t>ヘンシュウ</t>
    </rPh>
    <rPh sb="15" eb="16">
      <t>カ</t>
    </rPh>
    <rPh sb="17" eb="19">
      <t>フメイ</t>
    </rPh>
    <rPh sb="20" eb="22">
      <t>ヘンシュウ</t>
    </rPh>
    <rPh sb="22" eb="24">
      <t>フカ</t>
    </rPh>
    <phoneticPr fontId="3"/>
  </si>
  <si>
    <t>担当者承認</t>
    <rPh sb="0" eb="3">
      <t>タントウシャ</t>
    </rPh>
    <rPh sb="3" eb="5">
      <t>ショウニン</t>
    </rPh>
    <phoneticPr fontId="3"/>
  </si>
  <si>
    <t>承認者ｎ承認</t>
    <rPh sb="0" eb="2">
      <t>ショウニン</t>
    </rPh>
    <rPh sb="2" eb="3">
      <t>シャ</t>
    </rPh>
    <rPh sb="4" eb="6">
      <t>ショウニン</t>
    </rPh>
    <phoneticPr fontId="3"/>
  </si>
  <si>
    <t>小計</t>
    <rPh sb="0" eb="2">
      <t>ショウケイ</t>
    </rPh>
    <phoneticPr fontId="3"/>
  </si>
  <si>
    <t>調整後金額</t>
    <rPh sb="0" eb="2">
      <t>チョウセイ</t>
    </rPh>
    <rPh sb="2" eb="3">
      <t>アト</t>
    </rPh>
    <rPh sb="3" eb="5">
      <t>キンガク</t>
    </rPh>
    <phoneticPr fontId="3"/>
  </si>
  <si>
    <t>入金金額（振込）の合計金額を表示</t>
    <rPh sb="0" eb="2">
      <t>ニュウキン</t>
    </rPh>
    <rPh sb="2" eb="4">
      <t>キンガク</t>
    </rPh>
    <rPh sb="5" eb="7">
      <t>フリコミ</t>
    </rPh>
    <rPh sb="9" eb="11">
      <t>ゴウケイ</t>
    </rPh>
    <rPh sb="11" eb="13">
      <t>キンガク</t>
    </rPh>
    <rPh sb="14" eb="16">
      <t>ヒョウジ</t>
    </rPh>
    <phoneticPr fontId="3"/>
  </si>
  <si>
    <t>入金金額（手形）の合計金額を表示</t>
    <rPh sb="0" eb="2">
      <t>ニュウキン</t>
    </rPh>
    <rPh sb="2" eb="4">
      <t>キンガク</t>
    </rPh>
    <rPh sb="5" eb="7">
      <t>テガタ</t>
    </rPh>
    <rPh sb="9" eb="11">
      <t>ゴウケイ</t>
    </rPh>
    <rPh sb="11" eb="13">
      <t>キンガク</t>
    </rPh>
    <rPh sb="14" eb="16">
      <t>ヒョウジ</t>
    </rPh>
    <phoneticPr fontId="3"/>
  </si>
  <si>
    <t>No</t>
    <phoneticPr fontId="3"/>
  </si>
  <si>
    <t>請求先が存在する行に連番を表示</t>
    <rPh sb="0" eb="2">
      <t>セイキュウ</t>
    </rPh>
    <rPh sb="2" eb="3">
      <t>サキ</t>
    </rPh>
    <rPh sb="4" eb="6">
      <t>ソンザイ</t>
    </rPh>
    <rPh sb="8" eb="9">
      <t>ギョウ</t>
    </rPh>
    <rPh sb="10" eb="12">
      <t>レンバン</t>
    </rPh>
    <rPh sb="13" eb="15">
      <t>ヒョウジ</t>
    </rPh>
    <phoneticPr fontId="3"/>
  </si>
  <si>
    <t>請求金額（税抜き）の合計金額を表示</t>
    <rPh sb="0" eb="2">
      <t>セイキュウ</t>
    </rPh>
    <rPh sb="2" eb="4">
      <t>キンガク</t>
    </rPh>
    <rPh sb="5" eb="6">
      <t>ゼイ</t>
    </rPh>
    <rPh sb="6" eb="7">
      <t>ヌ</t>
    </rPh>
    <rPh sb="10" eb="12">
      <t>ゴウケイ</t>
    </rPh>
    <rPh sb="12" eb="14">
      <t>キンガク</t>
    </rPh>
    <rPh sb="15" eb="17">
      <t>ヒョウジ</t>
    </rPh>
    <phoneticPr fontId="3"/>
  </si>
  <si>
    <t>請求金額（消費税）の合計金額を表示</t>
    <rPh sb="0" eb="2">
      <t>セイキュウ</t>
    </rPh>
    <rPh sb="2" eb="4">
      <t>キンガク</t>
    </rPh>
    <rPh sb="5" eb="8">
      <t>ショウヒゼイ</t>
    </rPh>
    <rPh sb="10" eb="12">
      <t>ゴウケイ</t>
    </rPh>
    <rPh sb="12" eb="14">
      <t>キンガク</t>
    </rPh>
    <rPh sb="15" eb="17">
      <t>ヒョウジ</t>
    </rPh>
    <phoneticPr fontId="3"/>
  </si>
  <si>
    <t>値引金額の合計金額を表示</t>
    <rPh sb="0" eb="2">
      <t>ネビキ</t>
    </rPh>
    <rPh sb="2" eb="4">
      <t>キンガク</t>
    </rPh>
    <rPh sb="5" eb="7">
      <t>ゴウケイ</t>
    </rPh>
    <rPh sb="7" eb="9">
      <t>キンガク</t>
    </rPh>
    <rPh sb="10" eb="12">
      <t>ヒョウジ</t>
    </rPh>
    <phoneticPr fontId="3"/>
  </si>
  <si>
    <t>協力金の合計金額を表示</t>
    <rPh sb="0" eb="2">
      <t>キョウリョク</t>
    </rPh>
    <rPh sb="2" eb="3">
      <t>キン</t>
    </rPh>
    <rPh sb="4" eb="6">
      <t>ゴウケイ</t>
    </rPh>
    <rPh sb="6" eb="8">
      <t>キンガク</t>
    </rPh>
    <rPh sb="9" eb="11">
      <t>ヒョウジ</t>
    </rPh>
    <phoneticPr fontId="3"/>
  </si>
  <si>
    <t>手数料の合計金額を表示</t>
    <rPh sb="0" eb="3">
      <t>テスウリョウ</t>
    </rPh>
    <rPh sb="4" eb="6">
      <t>ゴウケイ</t>
    </rPh>
    <rPh sb="6" eb="8">
      <t>キンガク</t>
    </rPh>
    <rPh sb="9" eb="11">
      <t>ヒョウジ</t>
    </rPh>
    <phoneticPr fontId="3"/>
  </si>
  <si>
    <t>その他調整金額の合計金額を表示</t>
    <rPh sb="2" eb="3">
      <t>ホカ</t>
    </rPh>
    <rPh sb="3" eb="5">
      <t>チョウセイ</t>
    </rPh>
    <rPh sb="5" eb="7">
      <t>キンガク</t>
    </rPh>
    <rPh sb="8" eb="10">
      <t>ゴウケイ</t>
    </rPh>
    <rPh sb="10" eb="12">
      <t>キンガク</t>
    </rPh>
    <rPh sb="13" eb="15">
      <t>ヒョウジ</t>
    </rPh>
    <phoneticPr fontId="3"/>
  </si>
  <si>
    <t>小計の入金金額（項番21)をそのまま表示</t>
    <rPh sb="0" eb="2">
      <t>ショウケイ</t>
    </rPh>
    <rPh sb="3" eb="5">
      <t>ニュウキン</t>
    </rPh>
    <rPh sb="5" eb="7">
      <t>キンガク</t>
    </rPh>
    <rPh sb="8" eb="10">
      <t>コウバン</t>
    </rPh>
    <rPh sb="18" eb="20">
      <t>ヒョウジ</t>
    </rPh>
    <phoneticPr fontId="3"/>
  </si>
  <si>
    <t>入金金額(項番26)－調整後金額(項番27)の結果を表示</t>
    <rPh sb="0" eb="2">
      <t>ニュウキン</t>
    </rPh>
    <rPh sb="2" eb="4">
      <t>キンガク</t>
    </rPh>
    <rPh sb="5" eb="7">
      <t>コウバン</t>
    </rPh>
    <rPh sb="11" eb="13">
      <t>チョウセイ</t>
    </rPh>
    <rPh sb="13" eb="14">
      <t>アト</t>
    </rPh>
    <rPh sb="14" eb="16">
      <t>キンガク</t>
    </rPh>
    <rPh sb="17" eb="19">
      <t>コウバン</t>
    </rPh>
    <rPh sb="23" eb="25">
      <t>ケッカ</t>
    </rPh>
    <rPh sb="26" eb="28">
      <t>ヒョウジ</t>
    </rPh>
    <phoneticPr fontId="3"/>
  </si>
  <si>
    <t>検討中</t>
    <rPh sb="0" eb="2">
      <t>ケントウ</t>
    </rPh>
    <rPh sb="2" eb="3">
      <t>チュウ</t>
    </rPh>
    <phoneticPr fontId="3"/>
  </si>
  <si>
    <t>請求合計データの請求金額を表示する</t>
    <rPh sb="8" eb="10">
      <t>セイキュウ</t>
    </rPh>
    <rPh sb="10" eb="12">
      <t>キンガク</t>
    </rPh>
    <rPh sb="13" eb="15">
      <t>ヒョウジ</t>
    </rPh>
    <phoneticPr fontId="3"/>
  </si>
  <si>
    <t>請求合計データの消費税を表示する</t>
    <rPh sb="8" eb="10">
      <t>ショウヒ</t>
    </rPh>
    <rPh sb="10" eb="11">
      <t>ゼイ</t>
    </rPh>
    <rPh sb="12" eb="14">
      <t>ヒョウジ</t>
    </rPh>
    <phoneticPr fontId="3"/>
  </si>
  <si>
    <t>セキュリティ</t>
    <phoneticPr fontId="3"/>
  </si>
  <si>
    <t>小計の入金金額（振込）（項番17）＋入金金額（手形）（項番18）の合計を表示</t>
    <rPh sb="0" eb="2">
      <t>ショウケイ</t>
    </rPh>
    <rPh sb="3" eb="5">
      <t>ニュウキン</t>
    </rPh>
    <rPh sb="5" eb="7">
      <t>キンガク</t>
    </rPh>
    <rPh sb="8" eb="10">
      <t>フリコミ</t>
    </rPh>
    <rPh sb="12" eb="14">
      <t>コウバン</t>
    </rPh>
    <rPh sb="18" eb="20">
      <t>ニュウキン</t>
    </rPh>
    <rPh sb="20" eb="22">
      <t>キンガク</t>
    </rPh>
    <rPh sb="23" eb="25">
      <t>テガタ</t>
    </rPh>
    <rPh sb="33" eb="35">
      <t>ゴウケイ</t>
    </rPh>
    <rPh sb="36" eb="38">
      <t>ヒョウジ</t>
    </rPh>
    <phoneticPr fontId="3"/>
  </si>
  <si>
    <t>該当工事の工事担当者の印鑑表示名を表示する</t>
    <rPh sb="0" eb="2">
      <t>ガイトウ</t>
    </rPh>
    <rPh sb="2" eb="4">
      <t>コウジ</t>
    </rPh>
    <rPh sb="5" eb="7">
      <t>コウジ</t>
    </rPh>
    <rPh sb="7" eb="10">
      <t>タントウシャ</t>
    </rPh>
    <rPh sb="11" eb="13">
      <t>インカン</t>
    </rPh>
    <rPh sb="13" eb="15">
      <t>ヒョウジ</t>
    </rPh>
    <rPh sb="15" eb="16">
      <t>メイ</t>
    </rPh>
    <rPh sb="17" eb="19">
      <t>ヒョウジ</t>
    </rPh>
    <phoneticPr fontId="3"/>
  </si>
  <si>
    <t>承認経路に登録された承認者の印鑑表示名を表示する</t>
    <rPh sb="0" eb="2">
      <t>ショウニン</t>
    </rPh>
    <rPh sb="2" eb="4">
      <t>ケイロ</t>
    </rPh>
    <rPh sb="5" eb="7">
      <t>トウロク</t>
    </rPh>
    <rPh sb="10" eb="12">
      <t>ショウニン</t>
    </rPh>
    <rPh sb="12" eb="13">
      <t>シャ</t>
    </rPh>
    <rPh sb="14" eb="16">
      <t>インカン</t>
    </rPh>
    <rPh sb="16" eb="18">
      <t>ヒョウジ</t>
    </rPh>
    <rPh sb="18" eb="19">
      <t>メイ</t>
    </rPh>
    <rPh sb="20" eb="22">
      <t>ヒョウジ</t>
    </rPh>
    <phoneticPr fontId="3"/>
  </si>
  <si>
    <t>保護区分範囲</t>
    <rPh sb="0" eb="2">
      <t>ホゴ</t>
    </rPh>
    <rPh sb="2" eb="4">
      <t>クブン</t>
    </rPh>
    <rPh sb="4" eb="6">
      <t>ハンイ</t>
    </rPh>
    <phoneticPr fontId="3"/>
  </si>
  <si>
    <t>保護区分ランク</t>
    <rPh sb="0" eb="2">
      <t>ホゴ</t>
    </rPh>
    <rPh sb="2" eb="4">
      <t>クブン</t>
    </rPh>
    <phoneticPr fontId="3"/>
  </si>
  <si>
    <t>特別権限</t>
    <rPh sb="0" eb="2">
      <t>トクベツ</t>
    </rPh>
    <rPh sb="2" eb="4">
      <t>ケンゲン</t>
    </rPh>
    <phoneticPr fontId="3"/>
  </si>
  <si>
    <t>統括者権限</t>
    <rPh sb="0" eb="2">
      <t>トウカツ</t>
    </rPh>
    <rPh sb="2" eb="3">
      <t>シャ</t>
    </rPh>
    <rPh sb="3" eb="5">
      <t>ケンゲン</t>
    </rPh>
    <phoneticPr fontId="3"/>
  </si>
  <si>
    <t>所属長権限</t>
    <rPh sb="0" eb="3">
      <t>ショゾクチョウ</t>
    </rPh>
    <rPh sb="3" eb="5">
      <t>ケンゲン</t>
    </rPh>
    <phoneticPr fontId="3"/>
  </si>
  <si>
    <t>一般権限</t>
    <rPh sb="0" eb="2">
      <t>イッパン</t>
    </rPh>
    <rPh sb="2" eb="4">
      <t>ケンゲン</t>
    </rPh>
    <phoneticPr fontId="3"/>
  </si>
  <si>
    <t>総務担当</t>
    <rPh sb="0" eb="2">
      <t>ソウム</t>
    </rPh>
    <rPh sb="2" eb="4">
      <t>タントウ</t>
    </rPh>
    <phoneticPr fontId="3"/>
  </si>
  <si>
    <t>担当者承認</t>
    <rPh sb="0" eb="3">
      <t>タントウシャ</t>
    </rPh>
    <rPh sb="3" eb="5">
      <t>ショウニン</t>
    </rPh>
    <phoneticPr fontId="3"/>
  </si>
  <si>
    <t>総務欄</t>
    <rPh sb="0" eb="2">
      <t>ソウム</t>
    </rPh>
    <rPh sb="2" eb="3">
      <t>ラン</t>
    </rPh>
    <phoneticPr fontId="3"/>
  </si>
  <si>
    <t>担当者入力欄</t>
    <rPh sb="0" eb="3">
      <t>タントウシャ</t>
    </rPh>
    <rPh sb="3" eb="5">
      <t>ニュウリョク</t>
    </rPh>
    <rPh sb="5" eb="6">
      <t>ラン</t>
    </rPh>
    <phoneticPr fontId="3"/>
  </si>
  <si>
    <t>未承認</t>
    <rPh sb="0" eb="3">
      <t>ミショウニン</t>
    </rPh>
    <phoneticPr fontId="3"/>
  </si>
  <si>
    <t>承認済</t>
    <rPh sb="0" eb="2">
      <t>ショウニン</t>
    </rPh>
    <rPh sb="2" eb="3">
      <t>スミ</t>
    </rPh>
    <phoneticPr fontId="3"/>
  </si>
  <si>
    <t>承認者承認（最終承認以外）</t>
    <rPh sb="0" eb="2">
      <t>ショウニン</t>
    </rPh>
    <rPh sb="2" eb="3">
      <t>シャ</t>
    </rPh>
    <rPh sb="3" eb="5">
      <t>ショウニン</t>
    </rPh>
    <rPh sb="6" eb="8">
      <t>サイシュウ</t>
    </rPh>
    <rPh sb="8" eb="10">
      <t>ショウニン</t>
    </rPh>
    <rPh sb="10" eb="12">
      <t>イガイ</t>
    </rPh>
    <phoneticPr fontId="3"/>
  </si>
  <si>
    <t>承認者承認（最終承認者）</t>
    <rPh sb="0" eb="2">
      <t>ショウニン</t>
    </rPh>
    <rPh sb="2" eb="3">
      <t>シャ</t>
    </rPh>
    <rPh sb="3" eb="5">
      <t>ショウニン</t>
    </rPh>
    <rPh sb="6" eb="8">
      <t>サイシュウ</t>
    </rPh>
    <rPh sb="8" eb="10">
      <t>ショウニン</t>
    </rPh>
    <rPh sb="10" eb="11">
      <t>シャ</t>
    </rPh>
    <phoneticPr fontId="3"/>
  </si>
  <si>
    <t>編集不可</t>
    <rPh sb="0" eb="2">
      <t>ヘンシュウ</t>
    </rPh>
    <rPh sb="2" eb="4">
      <t>フカ</t>
    </rPh>
    <phoneticPr fontId="3"/>
  </si>
  <si>
    <t>編集可</t>
    <rPh sb="0" eb="2">
      <t>ヘンシュウ</t>
    </rPh>
    <rPh sb="2" eb="3">
      <t>カ</t>
    </rPh>
    <phoneticPr fontId="3"/>
  </si>
  <si>
    <t>ログインユーザ権限に伴う編集可否</t>
    <rPh sb="7" eb="9">
      <t>ケンゲン</t>
    </rPh>
    <rPh sb="10" eb="11">
      <t>トモナ</t>
    </rPh>
    <rPh sb="12" eb="14">
      <t>ヘンシュウ</t>
    </rPh>
    <rPh sb="14" eb="15">
      <t>カ</t>
    </rPh>
    <rPh sb="15" eb="16">
      <t>ヒ</t>
    </rPh>
    <phoneticPr fontId="3"/>
  </si>
  <si>
    <t>総務業務フラグ</t>
    <rPh sb="0" eb="2">
      <t>ソウム</t>
    </rPh>
    <rPh sb="2" eb="4">
      <t>ギョウム</t>
    </rPh>
    <phoneticPr fontId="3"/>
  </si>
  <si>
    <t>1：総務担当</t>
    <rPh sb="2" eb="4">
      <t>ソウム</t>
    </rPh>
    <rPh sb="4" eb="6">
      <t>タントウ</t>
    </rPh>
    <phoneticPr fontId="3"/>
  </si>
  <si>
    <t>0：総務担当外</t>
    <rPh sb="2" eb="4">
      <t>ソウム</t>
    </rPh>
    <rPh sb="4" eb="6">
      <t>タントウ</t>
    </rPh>
    <rPh sb="6" eb="7">
      <t>ガイ</t>
    </rPh>
    <phoneticPr fontId="3"/>
  </si>
  <si>
    <t>編集可否</t>
    <rPh sb="0" eb="2">
      <t>ヘンシュウ</t>
    </rPh>
    <rPh sb="2" eb="3">
      <t>カ</t>
    </rPh>
    <rPh sb="3" eb="4">
      <t>ヒ</t>
    </rPh>
    <phoneticPr fontId="3"/>
  </si>
  <si>
    <t>工事担当入力欄の編集可否</t>
    <rPh sb="0" eb="2">
      <t>コウジ</t>
    </rPh>
    <rPh sb="2" eb="4">
      <t>タントウ</t>
    </rPh>
    <rPh sb="4" eb="6">
      <t>ニュウリョク</t>
    </rPh>
    <rPh sb="6" eb="7">
      <t>ラン</t>
    </rPh>
    <rPh sb="8" eb="10">
      <t>ヘンシュウ</t>
    </rPh>
    <rPh sb="10" eb="11">
      <t>カ</t>
    </rPh>
    <rPh sb="11" eb="12">
      <t>ヒ</t>
    </rPh>
    <phoneticPr fontId="3"/>
  </si>
  <si>
    <t>総務入力欄の編集可否</t>
    <rPh sb="0" eb="2">
      <t>ソウム</t>
    </rPh>
    <rPh sb="2" eb="4">
      <t>ニュウリョク</t>
    </rPh>
    <rPh sb="4" eb="5">
      <t>ラン</t>
    </rPh>
    <rPh sb="6" eb="8">
      <t>ヘンシュウ</t>
    </rPh>
    <rPh sb="8" eb="9">
      <t>カ</t>
    </rPh>
    <rPh sb="9" eb="10">
      <t>ヒ</t>
    </rPh>
    <phoneticPr fontId="3"/>
  </si>
  <si>
    <t>保護区分ランク</t>
    <phoneticPr fontId="3"/>
  </si>
  <si>
    <t>担当分のみ対象</t>
    <rPh sb="0" eb="2">
      <t>タントウ</t>
    </rPh>
    <rPh sb="2" eb="3">
      <t>ブン</t>
    </rPh>
    <rPh sb="5" eb="7">
      <t>タイショウ</t>
    </rPh>
    <phoneticPr fontId="3"/>
  </si>
  <si>
    <t>上記以外</t>
    <rPh sb="0" eb="2">
      <t>ジョウキ</t>
    </rPh>
    <rPh sb="2" eb="4">
      <t>イガイ</t>
    </rPh>
    <phoneticPr fontId="3"/>
  </si>
  <si>
    <t>工事担当</t>
    <rPh sb="0" eb="2">
      <t>コウジ</t>
    </rPh>
    <rPh sb="2" eb="4">
      <t>タントウ</t>
    </rPh>
    <phoneticPr fontId="3"/>
  </si>
  <si>
    <t>工事担当部署(*2)</t>
    <rPh sb="0" eb="2">
      <t>コウジ</t>
    </rPh>
    <rPh sb="2" eb="4">
      <t>タントウ</t>
    </rPh>
    <rPh sb="4" eb="6">
      <t>ブショ</t>
    </rPh>
    <phoneticPr fontId="3"/>
  </si>
  <si>
    <t>担当(*1)</t>
    <rPh sb="0" eb="2">
      <t>タントウ</t>
    </rPh>
    <phoneticPr fontId="3"/>
  </si>
  <si>
    <t>担当外</t>
    <rPh sb="0" eb="2">
      <t>タントウ</t>
    </rPh>
    <rPh sb="2" eb="3">
      <t>ガイ</t>
    </rPh>
    <phoneticPr fontId="3"/>
  </si>
  <si>
    <t>担当部署</t>
    <rPh sb="0" eb="2">
      <t>タントウ</t>
    </rPh>
    <rPh sb="2" eb="4">
      <t>ブショ</t>
    </rPh>
    <phoneticPr fontId="3"/>
  </si>
  <si>
    <t>担当部署外</t>
    <rPh sb="0" eb="2">
      <t>タントウ</t>
    </rPh>
    <rPh sb="2" eb="4">
      <t>ブショ</t>
    </rPh>
    <rPh sb="4" eb="5">
      <t>ガイ</t>
    </rPh>
    <phoneticPr fontId="3"/>
  </si>
  <si>
    <t>-</t>
    <phoneticPr fontId="3"/>
  </si>
  <si>
    <t>編集可(*1)</t>
    <rPh sb="0" eb="2">
      <t>ヘンシュウ</t>
    </rPh>
    <rPh sb="2" eb="3">
      <t>カ</t>
    </rPh>
    <phoneticPr fontId="3"/>
  </si>
  <si>
    <t>*1</t>
    <phoneticPr fontId="3"/>
  </si>
  <si>
    <t>複数存在する承認者が途中まで承認されている場合は、承認済ではない上位の承認者のみ編集可</t>
    <rPh sb="0" eb="2">
      <t>フクスウ</t>
    </rPh>
    <rPh sb="2" eb="4">
      <t>ソンザイ</t>
    </rPh>
    <rPh sb="6" eb="8">
      <t>ショウニン</t>
    </rPh>
    <rPh sb="8" eb="9">
      <t>シャ</t>
    </rPh>
    <rPh sb="10" eb="12">
      <t>トチュウ</t>
    </rPh>
    <rPh sb="14" eb="16">
      <t>ショウニン</t>
    </rPh>
    <rPh sb="21" eb="23">
      <t>バアイ</t>
    </rPh>
    <rPh sb="25" eb="27">
      <t>ショウニン</t>
    </rPh>
    <rPh sb="27" eb="28">
      <t>スミ</t>
    </rPh>
    <rPh sb="32" eb="34">
      <t>ジョウイ</t>
    </rPh>
    <rPh sb="35" eb="37">
      <t>ショウニン</t>
    </rPh>
    <rPh sb="37" eb="38">
      <t>シャ</t>
    </rPh>
    <rPh sb="40" eb="42">
      <t>ヘンシュウ</t>
    </rPh>
    <rPh sb="42" eb="43">
      <t>カ</t>
    </rPh>
    <phoneticPr fontId="3"/>
  </si>
  <si>
    <t>*2</t>
    <phoneticPr fontId="3"/>
  </si>
  <si>
    <t>承認状態による編集可否</t>
    <rPh sb="0" eb="2">
      <t>ショウニン</t>
    </rPh>
    <rPh sb="2" eb="4">
      <t>ジョウタイ</t>
    </rPh>
    <rPh sb="7" eb="9">
      <t>ヘンシュウ</t>
    </rPh>
    <rPh sb="9" eb="10">
      <t>カ</t>
    </rPh>
    <rPh sb="10" eb="11">
      <t>ヒ</t>
    </rPh>
    <phoneticPr fontId="3"/>
  </si>
  <si>
    <t>承認状態による編集可否が編集可となった場合、ログインユーザの権限に伴う編集可否による編集可否を判断する</t>
    <rPh sb="0" eb="2">
      <t>ショウニン</t>
    </rPh>
    <rPh sb="2" eb="4">
      <t>ジョウタイ</t>
    </rPh>
    <rPh sb="7" eb="9">
      <t>ヘンシュウ</t>
    </rPh>
    <rPh sb="9" eb="10">
      <t>カ</t>
    </rPh>
    <rPh sb="10" eb="11">
      <t>ヒ</t>
    </rPh>
    <rPh sb="12" eb="14">
      <t>ヘンシュウ</t>
    </rPh>
    <rPh sb="14" eb="15">
      <t>カ</t>
    </rPh>
    <rPh sb="19" eb="21">
      <t>バアイ</t>
    </rPh>
    <rPh sb="30" eb="32">
      <t>ケンゲン</t>
    </rPh>
    <rPh sb="33" eb="34">
      <t>トモナ</t>
    </rPh>
    <rPh sb="35" eb="37">
      <t>ヘンシュウ</t>
    </rPh>
    <rPh sb="37" eb="38">
      <t>カ</t>
    </rPh>
    <rPh sb="38" eb="39">
      <t>ヒ</t>
    </rPh>
    <rPh sb="42" eb="44">
      <t>ヘンシュウ</t>
    </rPh>
    <rPh sb="44" eb="45">
      <t>カ</t>
    </rPh>
    <rPh sb="45" eb="46">
      <t>ヒ</t>
    </rPh>
    <rPh sb="47" eb="49">
      <t>ハンダン</t>
    </rPh>
    <phoneticPr fontId="3"/>
  </si>
  <si>
    <t>工事担当は、工事基本情報の工事担当者、工事副担当者、工事指導員に該当するユーザを指す</t>
    <rPh sb="0" eb="2">
      <t>コウジ</t>
    </rPh>
    <rPh sb="2" eb="4">
      <t>タントウ</t>
    </rPh>
    <rPh sb="6" eb="8">
      <t>コウジ</t>
    </rPh>
    <rPh sb="8" eb="10">
      <t>キホン</t>
    </rPh>
    <rPh sb="10" eb="12">
      <t>ジョウホウ</t>
    </rPh>
    <rPh sb="13" eb="15">
      <t>コウジ</t>
    </rPh>
    <rPh sb="15" eb="18">
      <t>タントウシャ</t>
    </rPh>
    <rPh sb="19" eb="21">
      <t>コウジ</t>
    </rPh>
    <rPh sb="21" eb="22">
      <t>フク</t>
    </rPh>
    <rPh sb="22" eb="25">
      <t>タントウシャ</t>
    </rPh>
    <rPh sb="26" eb="28">
      <t>コウジ</t>
    </rPh>
    <rPh sb="28" eb="31">
      <t>シドウイン</t>
    </rPh>
    <rPh sb="32" eb="34">
      <t>ガイトウ</t>
    </rPh>
    <rPh sb="40" eb="41">
      <t>サ</t>
    </rPh>
    <phoneticPr fontId="3"/>
  </si>
  <si>
    <t>工事担当部署は、工事担当者の所属部署が担当者対象部署マスタに存在するかどうか</t>
    <rPh sb="0" eb="2">
      <t>コウジ</t>
    </rPh>
    <rPh sb="2" eb="4">
      <t>タントウ</t>
    </rPh>
    <rPh sb="4" eb="6">
      <t>ブショ</t>
    </rPh>
    <rPh sb="8" eb="10">
      <t>コウジ</t>
    </rPh>
    <rPh sb="10" eb="13">
      <t>タントウシャ</t>
    </rPh>
    <rPh sb="14" eb="16">
      <t>ショゾク</t>
    </rPh>
    <rPh sb="16" eb="18">
      <t>ブショ</t>
    </rPh>
    <rPh sb="19" eb="22">
      <t>タントウシャ</t>
    </rPh>
    <rPh sb="22" eb="24">
      <t>タイショウ</t>
    </rPh>
    <rPh sb="24" eb="26">
      <t>ブショ</t>
    </rPh>
    <rPh sb="30" eb="32">
      <t>ソンザイ</t>
    </rPh>
    <phoneticPr fontId="3"/>
  </si>
  <si>
    <t>対象工事の表示制御</t>
    <rPh sb="0" eb="2">
      <t>タイショウ</t>
    </rPh>
    <rPh sb="2" eb="4">
      <t>コウジ</t>
    </rPh>
    <rPh sb="5" eb="7">
      <t>ヒョウジ</t>
    </rPh>
    <rPh sb="7" eb="9">
      <t>セイギョ</t>
    </rPh>
    <phoneticPr fontId="3"/>
  </si>
  <si>
    <t>全部署対象</t>
    <rPh sb="0" eb="2">
      <t>ゼンブ</t>
    </rPh>
    <rPh sb="2" eb="3">
      <t>ショ</t>
    </rPh>
    <rPh sb="3" eb="5">
      <t>タイショウ</t>
    </rPh>
    <phoneticPr fontId="3"/>
  </si>
  <si>
    <t>複数部署対象</t>
    <rPh sb="0" eb="2">
      <t>フクスウ</t>
    </rPh>
    <rPh sb="2" eb="4">
      <t>ブショ</t>
    </rPh>
    <rPh sb="4" eb="6">
      <t>タイショウ</t>
    </rPh>
    <phoneticPr fontId="3"/>
  </si>
  <si>
    <t>自部署のみ対象</t>
    <rPh sb="0" eb="3">
      <t>ジブショ</t>
    </rPh>
    <rPh sb="5" eb="7">
      <t>タイショウ</t>
    </rPh>
    <phoneticPr fontId="3"/>
  </si>
  <si>
    <t>対象</t>
    <rPh sb="0" eb="2">
      <t>タイショウ</t>
    </rPh>
    <phoneticPr fontId="3"/>
  </si>
  <si>
    <t>表示制限なし、全データ表示</t>
    <rPh sb="0" eb="2">
      <t>ヒョウジ</t>
    </rPh>
    <rPh sb="2" eb="4">
      <t>セイゲン</t>
    </rPh>
    <rPh sb="7" eb="8">
      <t>ゼン</t>
    </rPh>
    <rPh sb="11" eb="13">
      <t>ヒョウジ</t>
    </rPh>
    <phoneticPr fontId="3"/>
  </si>
  <si>
    <t>工事担当者の所属部署が担当者対象部署マスタに存在するもののみ表示
（自部署のみのユーザは所属部署のみ設定されている前提）</t>
    <rPh sb="0" eb="2">
      <t>コウジ</t>
    </rPh>
    <rPh sb="2" eb="5">
      <t>タントウシャ</t>
    </rPh>
    <rPh sb="6" eb="8">
      <t>ショゾク</t>
    </rPh>
    <rPh sb="8" eb="10">
      <t>ブショ</t>
    </rPh>
    <rPh sb="11" eb="14">
      <t>タントウシャ</t>
    </rPh>
    <rPh sb="14" eb="16">
      <t>タイショウ</t>
    </rPh>
    <rPh sb="16" eb="18">
      <t>ブショ</t>
    </rPh>
    <rPh sb="22" eb="24">
      <t>ソンザイ</t>
    </rPh>
    <rPh sb="30" eb="32">
      <t>ヒョウジ</t>
    </rPh>
    <rPh sb="34" eb="37">
      <t>ジブショ</t>
    </rPh>
    <rPh sb="44" eb="46">
      <t>ショゾク</t>
    </rPh>
    <rPh sb="46" eb="48">
      <t>ブショ</t>
    </rPh>
    <rPh sb="50" eb="52">
      <t>セッテイ</t>
    </rPh>
    <rPh sb="57" eb="59">
      <t>ゼンテイ</t>
    </rPh>
    <phoneticPr fontId="3"/>
  </si>
  <si>
    <t>対象工事の工事担当者、工事副担当者、工事指導員のいずれかに設定されているもののみ表示</t>
    <rPh sb="0" eb="2">
      <t>タイショウ</t>
    </rPh>
    <rPh sb="2" eb="4">
      <t>コウジ</t>
    </rPh>
    <rPh sb="5" eb="7">
      <t>コウジ</t>
    </rPh>
    <rPh sb="7" eb="10">
      <t>タントウシャ</t>
    </rPh>
    <rPh sb="11" eb="13">
      <t>コウジ</t>
    </rPh>
    <rPh sb="13" eb="14">
      <t>フク</t>
    </rPh>
    <rPh sb="14" eb="17">
      <t>タントウシャ</t>
    </rPh>
    <rPh sb="18" eb="20">
      <t>コウジ</t>
    </rPh>
    <rPh sb="20" eb="22">
      <t>シドウ</t>
    </rPh>
    <rPh sb="22" eb="23">
      <t>イン</t>
    </rPh>
    <rPh sb="29" eb="31">
      <t>セッテイ</t>
    </rPh>
    <rPh sb="40" eb="42">
      <t>ヒョウジ</t>
    </rPh>
    <phoneticPr fontId="3"/>
  </si>
  <si>
    <t>ボタン制御</t>
    <rPh sb="3" eb="5">
      <t>セイギョ</t>
    </rPh>
    <phoneticPr fontId="3"/>
  </si>
  <si>
    <t>［現場追加］ボタン</t>
    <rPh sb="1" eb="3">
      <t>ゲンバ</t>
    </rPh>
    <rPh sb="3" eb="5">
      <t>ツイカ</t>
    </rPh>
    <phoneticPr fontId="3"/>
  </si>
  <si>
    <t>［現場削除］ボタン</t>
    <rPh sb="1" eb="3">
      <t>ゲンバ</t>
    </rPh>
    <rPh sb="3" eb="5">
      <t>サクジョ</t>
    </rPh>
    <phoneticPr fontId="3"/>
  </si>
  <si>
    <t>活性</t>
    <rPh sb="0" eb="2">
      <t>カッセイ</t>
    </rPh>
    <phoneticPr fontId="3"/>
  </si>
  <si>
    <t>非活性</t>
    <rPh sb="0" eb="1">
      <t>ヒ</t>
    </rPh>
    <rPh sb="1" eb="3">
      <t>カッセイ</t>
    </rPh>
    <phoneticPr fontId="3"/>
  </si>
  <si>
    <t>活性(*1)</t>
    <rPh sb="0" eb="2">
      <t>カッセイ</t>
    </rPh>
    <phoneticPr fontId="3"/>
  </si>
  <si>
    <t>活性(*2)</t>
    <rPh sb="0" eb="2">
      <t>カッセイ</t>
    </rPh>
    <phoneticPr fontId="3"/>
  </si>
  <si>
    <t>ボタン名</t>
    <rPh sb="3" eb="4">
      <t>メイ</t>
    </rPh>
    <phoneticPr fontId="3"/>
  </si>
  <si>
    <t>入金確認での不明の扱い</t>
    <rPh sb="0" eb="2">
      <t>ニュウキン</t>
    </rPh>
    <rPh sb="2" eb="4">
      <t>カクニン</t>
    </rPh>
    <rPh sb="6" eb="8">
      <t>フメイ</t>
    </rPh>
    <rPh sb="9" eb="10">
      <t>アツカ</t>
    </rPh>
    <phoneticPr fontId="3"/>
  </si>
  <si>
    <t>請求まとめ同様に”不明”の扱いについては以下の通りとする。</t>
    <rPh sb="0" eb="2">
      <t>セイキュウ</t>
    </rPh>
    <rPh sb="5" eb="7">
      <t>ドウヨウ</t>
    </rPh>
    <rPh sb="9" eb="11">
      <t>フメイ</t>
    </rPh>
    <rPh sb="13" eb="14">
      <t>アツカ</t>
    </rPh>
    <rPh sb="20" eb="22">
      <t>イカ</t>
    </rPh>
    <rPh sb="23" eb="24">
      <t>トオ</t>
    </rPh>
    <phoneticPr fontId="3"/>
  </si>
  <si>
    <t>（原則、請求まとめに準拠）</t>
    <rPh sb="1" eb="3">
      <t>ゲンソク</t>
    </rPh>
    <rPh sb="4" eb="6">
      <t>セイキュウ</t>
    </rPh>
    <rPh sb="10" eb="12">
      <t>ジュンキョ</t>
    </rPh>
    <phoneticPr fontId="3"/>
  </si>
  <si>
    <t>総務担当による発注者追加</t>
    <rPh sb="0" eb="2">
      <t>ソウム</t>
    </rPh>
    <rPh sb="2" eb="4">
      <t>タントウ</t>
    </rPh>
    <rPh sb="7" eb="10">
      <t>ハッチュウシャ</t>
    </rPh>
    <rPh sb="10" eb="12">
      <t>ツイカ</t>
    </rPh>
    <phoneticPr fontId="3"/>
  </si>
  <si>
    <t>［発注者追加］ボタン</t>
    <rPh sb="1" eb="4">
      <t>ハッチュウシャ</t>
    </rPh>
    <rPh sb="4" eb="6">
      <t>ツイカ</t>
    </rPh>
    <phoneticPr fontId="3"/>
  </si>
  <si>
    <t>［発注者削除］ボタン</t>
    <rPh sb="1" eb="4">
      <t>ハッチュウシャ</t>
    </rPh>
    <rPh sb="4" eb="6">
      <t>サクジョ</t>
    </rPh>
    <phoneticPr fontId="3"/>
  </si>
  <si>
    <t>②「請求先選択」画面で発注者区分、発注者名称を選択</t>
    <rPh sb="2" eb="4">
      <t>セイキュウ</t>
    </rPh>
    <rPh sb="4" eb="5">
      <t>サキ</t>
    </rPh>
    <rPh sb="5" eb="7">
      <t>センタク</t>
    </rPh>
    <rPh sb="8" eb="10">
      <t>ガメン</t>
    </rPh>
    <rPh sb="11" eb="14">
      <t>ハッチュウシャ</t>
    </rPh>
    <rPh sb="14" eb="16">
      <t>クブン</t>
    </rPh>
    <rPh sb="17" eb="20">
      <t>ハッチュウシャ</t>
    </rPh>
    <rPh sb="20" eb="22">
      <t>メイショウ</t>
    </rPh>
    <rPh sb="23" eb="25">
      <t>センタク</t>
    </rPh>
    <phoneticPr fontId="3"/>
  </si>
  <si>
    <t>→「請求先選択」画面を表示</t>
    <rPh sb="2" eb="4">
      <t>セイキュウ</t>
    </rPh>
    <rPh sb="4" eb="5">
      <t>サキ</t>
    </rPh>
    <rPh sb="5" eb="7">
      <t>センタク</t>
    </rPh>
    <rPh sb="8" eb="10">
      <t>ガメン</t>
    </rPh>
    <rPh sb="11" eb="13">
      <t>ヒョウジ</t>
    </rPh>
    <phoneticPr fontId="3"/>
  </si>
  <si>
    <t>①［発注者追加］ボタンを押下</t>
    <rPh sb="2" eb="5">
      <t>ハッチュウシャ</t>
    </rPh>
    <rPh sb="5" eb="7">
      <t>ツイカ</t>
    </rPh>
    <rPh sb="12" eb="14">
      <t>オウカ</t>
    </rPh>
    <phoneticPr fontId="3"/>
  </si>
  <si>
    <t>→発注者名称を選択すると、下に該当発注者の未入金分（入金データに紐づけされていない）の請求書を表示</t>
    <rPh sb="1" eb="4">
      <t>ハッチュウシャ</t>
    </rPh>
    <rPh sb="4" eb="6">
      <t>メイショウ</t>
    </rPh>
    <rPh sb="7" eb="9">
      <t>センタク</t>
    </rPh>
    <rPh sb="13" eb="14">
      <t>シタ</t>
    </rPh>
    <rPh sb="15" eb="17">
      <t>ガイトウ</t>
    </rPh>
    <rPh sb="17" eb="20">
      <t>ハッチュウシャ</t>
    </rPh>
    <rPh sb="21" eb="24">
      <t>ミニュウキン</t>
    </rPh>
    <rPh sb="24" eb="25">
      <t>ブン</t>
    </rPh>
    <rPh sb="43" eb="46">
      <t>セイキュウショ</t>
    </rPh>
    <rPh sb="47" eb="49">
      <t>ヒョウジ</t>
    </rPh>
    <phoneticPr fontId="3"/>
  </si>
  <si>
    <t>③発注者に問題なければ［選択］ボタン押下して請求先を確定</t>
    <rPh sb="1" eb="4">
      <t>ハッチュウシャ</t>
    </rPh>
    <rPh sb="5" eb="7">
      <t>モンダイ</t>
    </rPh>
    <rPh sb="12" eb="14">
      <t>センタク</t>
    </rPh>
    <rPh sb="18" eb="20">
      <t>オウカ</t>
    </rPh>
    <rPh sb="22" eb="24">
      <t>セイキュウ</t>
    </rPh>
    <rPh sb="24" eb="25">
      <t>サキ</t>
    </rPh>
    <rPh sb="26" eb="28">
      <t>カクテイ</t>
    </rPh>
    <phoneticPr fontId="3"/>
  </si>
  <si>
    <t>④入金日、入金金額（振込、手形）を入力し、登録する。</t>
    <rPh sb="1" eb="3">
      <t>ニュウキン</t>
    </rPh>
    <rPh sb="3" eb="4">
      <t>ビ</t>
    </rPh>
    <rPh sb="5" eb="7">
      <t>ニュウキン</t>
    </rPh>
    <rPh sb="7" eb="9">
      <t>キンガク</t>
    </rPh>
    <rPh sb="10" eb="12">
      <t>フリコミ</t>
    </rPh>
    <rPh sb="13" eb="15">
      <t>テガタ</t>
    </rPh>
    <rPh sb="17" eb="19">
      <t>ニュウリョク</t>
    </rPh>
    <rPh sb="21" eb="23">
      <t>トウロク</t>
    </rPh>
    <phoneticPr fontId="3"/>
  </si>
  <si>
    <t>入金データ</t>
    <rPh sb="0" eb="2">
      <t>ニュウキン</t>
    </rPh>
    <phoneticPr fontId="3"/>
  </si>
  <si>
    <t>発注者区分</t>
    <rPh sb="0" eb="3">
      <t>ハッチュウシャ</t>
    </rPh>
    <rPh sb="3" eb="5">
      <t>クブン</t>
    </rPh>
    <phoneticPr fontId="3"/>
  </si>
  <si>
    <t>発注者コード</t>
    <rPh sb="0" eb="3">
      <t>ハッチュウシャ</t>
    </rPh>
    <phoneticPr fontId="3"/>
  </si>
  <si>
    <t>大木工務店</t>
    <rPh sb="0" eb="2">
      <t>オオキ</t>
    </rPh>
    <rPh sb="2" eb="5">
      <t>コウムテン</t>
    </rPh>
    <phoneticPr fontId="3"/>
  </si>
  <si>
    <t>不明</t>
    <rPh sb="0" eb="2">
      <t>フメイ</t>
    </rPh>
    <phoneticPr fontId="3"/>
  </si>
  <si>
    <t>DBイメージ</t>
    <phoneticPr fontId="3"/>
  </si>
  <si>
    <t>法人（建設会社）</t>
    <rPh sb="0" eb="2">
      <t>ホウジン</t>
    </rPh>
    <rPh sb="3" eb="5">
      <t>ケンセツ</t>
    </rPh>
    <rPh sb="5" eb="7">
      <t>カイシャ</t>
    </rPh>
    <phoneticPr fontId="3"/>
  </si>
  <si>
    <t>対象年月</t>
    <rPh sb="0" eb="2">
      <t>タイショウ</t>
    </rPh>
    <rPh sb="2" eb="4">
      <t>ネンゲツ</t>
    </rPh>
    <phoneticPr fontId="3"/>
  </si>
  <si>
    <t>連番</t>
    <rPh sb="0" eb="2">
      <t>レンバン</t>
    </rPh>
    <phoneticPr fontId="3"/>
  </si>
  <si>
    <t>入金データ明細</t>
    <rPh sb="0" eb="2">
      <t>ニュウキン</t>
    </rPh>
    <rPh sb="5" eb="7">
      <t>メイサイ</t>
    </rPh>
    <phoneticPr fontId="3"/>
  </si>
  <si>
    <t>行番号</t>
    <rPh sb="0" eb="3">
      <t>ギョウバンゴウ</t>
    </rPh>
    <phoneticPr fontId="3"/>
  </si>
  <si>
    <t>請求No</t>
    <rPh sb="0" eb="2">
      <t>セイキュウ</t>
    </rPh>
    <phoneticPr fontId="3"/>
  </si>
  <si>
    <t>(NULL)</t>
    <phoneticPr fontId="3"/>
  </si>
  <si>
    <t>※請求No=NULLは、請求書に紐づいていない＝不明を表す。</t>
    <rPh sb="1" eb="3">
      <t>セイキュウ</t>
    </rPh>
    <rPh sb="12" eb="15">
      <t>セイキュウショ</t>
    </rPh>
    <rPh sb="16" eb="17">
      <t>ヒモ</t>
    </rPh>
    <rPh sb="24" eb="26">
      <t>フメイ</t>
    </rPh>
    <rPh sb="27" eb="28">
      <t>アラワ</t>
    </rPh>
    <phoneticPr fontId="3"/>
  </si>
  <si>
    <t>受付番号</t>
    <rPh sb="0" eb="2">
      <t>ウケツケ</t>
    </rPh>
    <rPh sb="2" eb="4">
      <t>バンゴウ</t>
    </rPh>
    <phoneticPr fontId="3"/>
  </si>
  <si>
    <t>(NULL)</t>
    <phoneticPr fontId="3"/>
  </si>
  <si>
    <t>工事担当(A)による現場の追加</t>
    <rPh sb="0" eb="2">
      <t>コウジ</t>
    </rPh>
    <rPh sb="2" eb="4">
      <t>タントウ</t>
    </rPh>
    <rPh sb="10" eb="12">
      <t>ゲンバ</t>
    </rPh>
    <rPh sb="13" eb="15">
      <t>ツイカ</t>
    </rPh>
    <phoneticPr fontId="3"/>
  </si>
  <si>
    <t>①「大木工務店」の「不明」行を選択し、［現場追加］ボタンを押下</t>
    <rPh sb="2" eb="4">
      <t>オオキ</t>
    </rPh>
    <rPh sb="4" eb="7">
      <t>コウムテン</t>
    </rPh>
    <rPh sb="10" eb="12">
      <t>フメイ</t>
    </rPh>
    <rPh sb="13" eb="14">
      <t>ギョウ</t>
    </rPh>
    <rPh sb="15" eb="17">
      <t>センタク</t>
    </rPh>
    <rPh sb="20" eb="22">
      <t>ゲンバ</t>
    </rPh>
    <rPh sb="22" eb="24">
      <t>ツイカ</t>
    </rPh>
    <rPh sb="29" eb="31">
      <t>オウカ</t>
    </rPh>
    <phoneticPr fontId="3"/>
  </si>
  <si>
    <t>→「現場登録」画面を表示</t>
    <rPh sb="2" eb="4">
      <t>ゲンバ</t>
    </rPh>
    <rPh sb="4" eb="6">
      <t>トウロク</t>
    </rPh>
    <rPh sb="7" eb="9">
      <t>ガメン</t>
    </rPh>
    <rPh sb="10" eb="12">
      <t>ヒョウジ</t>
    </rPh>
    <phoneticPr fontId="3"/>
  </si>
  <si>
    <t>②「現場登録」画面の［現場追加］ボタンを押下</t>
    <rPh sb="2" eb="4">
      <t>ゲンバ</t>
    </rPh>
    <rPh sb="4" eb="6">
      <t>トウロク</t>
    </rPh>
    <rPh sb="7" eb="9">
      <t>ガメン</t>
    </rPh>
    <rPh sb="11" eb="13">
      <t>ゲンバ</t>
    </rPh>
    <rPh sb="13" eb="15">
      <t>ツイカ</t>
    </rPh>
    <rPh sb="20" eb="22">
      <t>オウカ</t>
    </rPh>
    <phoneticPr fontId="3"/>
  </si>
  <si>
    <t>→「請求書選択」画面を表示</t>
    <rPh sb="2" eb="5">
      <t>セイキュウショ</t>
    </rPh>
    <rPh sb="5" eb="7">
      <t>センタク</t>
    </rPh>
    <rPh sb="8" eb="10">
      <t>ガメン</t>
    </rPh>
    <rPh sb="11" eb="13">
      <t>ヒョウジ</t>
    </rPh>
    <phoneticPr fontId="3"/>
  </si>
  <si>
    <t>※発注者と担当者コードで入金データと紐づいていない請求書を一覧に表示（請求書承認されていないデータは対象外）</t>
    <rPh sb="1" eb="4">
      <t>ハッチュウシャ</t>
    </rPh>
    <rPh sb="5" eb="8">
      <t>タントウシャ</t>
    </rPh>
    <rPh sb="12" eb="14">
      <t>ニュウキン</t>
    </rPh>
    <rPh sb="18" eb="19">
      <t>ヒモ</t>
    </rPh>
    <rPh sb="25" eb="28">
      <t>セイキュウショ</t>
    </rPh>
    <rPh sb="29" eb="31">
      <t>イチラン</t>
    </rPh>
    <rPh sb="32" eb="34">
      <t>ヒョウジ</t>
    </rPh>
    <rPh sb="35" eb="38">
      <t>セイキュウショ</t>
    </rPh>
    <rPh sb="38" eb="40">
      <t>ショウニン</t>
    </rPh>
    <rPh sb="50" eb="53">
      <t>タイショウガイ</t>
    </rPh>
    <phoneticPr fontId="3"/>
  </si>
  <si>
    <t>③対象の請求書を選択し、［選択］ボタンを押下</t>
    <rPh sb="1" eb="3">
      <t>タイショウ</t>
    </rPh>
    <rPh sb="4" eb="7">
      <t>セイキュウショ</t>
    </rPh>
    <rPh sb="8" eb="10">
      <t>センタク</t>
    </rPh>
    <rPh sb="13" eb="15">
      <t>センタク</t>
    </rPh>
    <rPh sb="20" eb="22">
      <t>オウカ</t>
    </rPh>
    <phoneticPr fontId="3"/>
  </si>
  <si>
    <t>→現場登録画面に「請求書選択」画面で選んだ請求書（現場名）が表示される</t>
    <rPh sb="1" eb="3">
      <t>ゲンバ</t>
    </rPh>
    <rPh sb="3" eb="5">
      <t>トウロク</t>
    </rPh>
    <rPh sb="5" eb="7">
      <t>ガメン</t>
    </rPh>
    <rPh sb="9" eb="12">
      <t>セイキュウショ</t>
    </rPh>
    <rPh sb="12" eb="14">
      <t>センタク</t>
    </rPh>
    <rPh sb="15" eb="17">
      <t>ガメン</t>
    </rPh>
    <rPh sb="18" eb="19">
      <t>エラ</t>
    </rPh>
    <rPh sb="21" eb="24">
      <t>セイキュウショ</t>
    </rPh>
    <rPh sb="25" eb="27">
      <t>ゲンバ</t>
    </rPh>
    <rPh sb="27" eb="28">
      <t>メイ</t>
    </rPh>
    <rPh sb="30" eb="32">
      <t>ヒョウジ</t>
    </rPh>
    <phoneticPr fontId="3"/>
  </si>
  <si>
    <t>※金額欄には請求金額が初期セットされる</t>
    <rPh sb="1" eb="3">
      <t>キンガク</t>
    </rPh>
    <rPh sb="3" eb="4">
      <t>ラン</t>
    </rPh>
    <rPh sb="6" eb="8">
      <t>セイキュウ</t>
    </rPh>
    <rPh sb="8" eb="10">
      <t>キンガク</t>
    </rPh>
    <rPh sb="11" eb="13">
      <t>ショキ</t>
    </rPh>
    <phoneticPr fontId="3"/>
  </si>
  <si>
    <t>④金額を修正し、［登録］ボタンを押下</t>
    <rPh sb="1" eb="3">
      <t>キンガク</t>
    </rPh>
    <rPh sb="4" eb="6">
      <t>シュウセイ</t>
    </rPh>
    <rPh sb="9" eb="11">
      <t>トウロク</t>
    </rPh>
    <rPh sb="16" eb="18">
      <t>オウカ</t>
    </rPh>
    <phoneticPr fontId="3"/>
  </si>
  <si>
    <t>→入金確認画面上に選択した現場が追加される</t>
    <rPh sb="1" eb="3">
      <t>ニュウキン</t>
    </rPh>
    <rPh sb="3" eb="5">
      <t>カクニン</t>
    </rPh>
    <rPh sb="5" eb="7">
      <t>ガメン</t>
    </rPh>
    <rPh sb="7" eb="8">
      <t>ウエ</t>
    </rPh>
    <rPh sb="9" eb="11">
      <t>センタク</t>
    </rPh>
    <rPh sb="13" eb="15">
      <t>ゲンバ</t>
    </rPh>
    <rPh sb="16" eb="18">
      <t>ツイカ</t>
    </rPh>
    <phoneticPr fontId="3"/>
  </si>
  <si>
    <t>山内邸改修工事</t>
    <rPh sb="0" eb="2">
      <t>ヤマウチ</t>
    </rPh>
    <rPh sb="2" eb="3">
      <t>テイ</t>
    </rPh>
    <rPh sb="3" eb="5">
      <t>カイシュウ</t>
    </rPh>
    <rPh sb="5" eb="7">
      <t>コウジ</t>
    </rPh>
    <phoneticPr fontId="3"/>
  </si>
  <si>
    <t>ビーアイテイ改修工事</t>
    <rPh sb="6" eb="8">
      <t>カイシュウ</t>
    </rPh>
    <rPh sb="8" eb="10">
      <t>コウジ</t>
    </rPh>
    <phoneticPr fontId="3"/>
  </si>
  <si>
    <t>⑤「入金確認」画面で［登録］ボタンを押下して終了する。</t>
    <rPh sb="2" eb="4">
      <t>ニュウキン</t>
    </rPh>
    <rPh sb="4" eb="6">
      <t>カクニン</t>
    </rPh>
    <rPh sb="7" eb="9">
      <t>ガメン</t>
    </rPh>
    <rPh sb="11" eb="13">
      <t>トウロク</t>
    </rPh>
    <rPh sb="18" eb="20">
      <t>オウカ</t>
    </rPh>
    <rPh sb="22" eb="24">
      <t>シュウリョウ</t>
    </rPh>
    <phoneticPr fontId="3"/>
  </si>
  <si>
    <t>工事担当(Ｂ)による現場の追加</t>
    <rPh sb="0" eb="2">
      <t>コウジ</t>
    </rPh>
    <rPh sb="2" eb="4">
      <t>タントウ</t>
    </rPh>
    <rPh sb="10" eb="12">
      <t>ゲンバ</t>
    </rPh>
    <rPh sb="13" eb="15">
      <t>ツイカ</t>
    </rPh>
    <phoneticPr fontId="3"/>
  </si>
  <si>
    <t>※権限がないため、「山内邸改修工事」「ビーアイテイ改修工事」は表示されない。</t>
    <rPh sb="1" eb="3">
      <t>ケンゲン</t>
    </rPh>
    <rPh sb="10" eb="12">
      <t>ヤマウチ</t>
    </rPh>
    <rPh sb="12" eb="13">
      <t>テイ</t>
    </rPh>
    <rPh sb="13" eb="15">
      <t>カイシュウ</t>
    </rPh>
    <rPh sb="15" eb="17">
      <t>コウジ</t>
    </rPh>
    <rPh sb="25" eb="27">
      <t>カイシュウ</t>
    </rPh>
    <rPh sb="27" eb="29">
      <t>コウジ</t>
    </rPh>
    <rPh sb="31" eb="33">
      <t>ヒョウジ</t>
    </rPh>
    <phoneticPr fontId="3"/>
  </si>
  <si>
    <t>野間御殿改修工事</t>
    <rPh sb="0" eb="2">
      <t>ノマ</t>
    </rPh>
    <rPh sb="2" eb="4">
      <t>ゴテン</t>
    </rPh>
    <rPh sb="4" eb="6">
      <t>カイシュウ</t>
    </rPh>
    <rPh sb="6" eb="8">
      <t>コウジ</t>
    </rPh>
    <phoneticPr fontId="3"/>
  </si>
  <si>
    <t>※不明が0となったため、「不明行」は維持しない</t>
    <rPh sb="1" eb="3">
      <t>フメイ</t>
    </rPh>
    <rPh sb="13" eb="15">
      <t>フメイ</t>
    </rPh>
    <rPh sb="15" eb="16">
      <t>ギョウ</t>
    </rPh>
    <rPh sb="18" eb="20">
      <t>イジ</t>
    </rPh>
    <phoneticPr fontId="3"/>
  </si>
  <si>
    <t>承認者から見た画面イメージ</t>
    <rPh sb="0" eb="2">
      <t>ショウニン</t>
    </rPh>
    <rPh sb="2" eb="3">
      <t>シャ</t>
    </rPh>
    <rPh sb="5" eb="6">
      <t>ミ</t>
    </rPh>
    <rPh sb="7" eb="9">
      <t>ガメン</t>
    </rPh>
    <phoneticPr fontId="3"/>
  </si>
  <si>
    <t>*1 発注者に現場が登録されていない場合のみ削除可</t>
    <rPh sb="3" eb="6">
      <t>ハッチュウシャ</t>
    </rPh>
    <rPh sb="7" eb="9">
      <t>ゲンバ</t>
    </rPh>
    <rPh sb="10" eb="12">
      <t>トウロク</t>
    </rPh>
    <rPh sb="18" eb="20">
      <t>バアイ</t>
    </rPh>
    <rPh sb="22" eb="24">
      <t>サクジョ</t>
    </rPh>
    <rPh sb="24" eb="25">
      <t>カ</t>
    </rPh>
    <phoneticPr fontId="3"/>
  </si>
  <si>
    <t>*2 現場に不明が表示されている場合のみ追加可</t>
    <rPh sb="3" eb="5">
      <t>ゲンバ</t>
    </rPh>
    <rPh sb="6" eb="8">
      <t>フメイ</t>
    </rPh>
    <rPh sb="9" eb="11">
      <t>ヒョウジ</t>
    </rPh>
    <rPh sb="16" eb="18">
      <t>バアイ</t>
    </rPh>
    <rPh sb="20" eb="22">
      <t>ツイカ</t>
    </rPh>
    <rPh sb="22" eb="23">
      <t>カ</t>
    </rPh>
    <phoneticPr fontId="3"/>
  </si>
  <si>
    <t>受付番号に1超過を超える場合、"（ｎ回目）"として件名の後ろに追加</t>
    <rPh sb="0" eb="2">
      <t>ウケツケ</t>
    </rPh>
    <rPh sb="2" eb="4">
      <t>バンゴウ</t>
    </rPh>
    <rPh sb="6" eb="8">
      <t>チョウカ</t>
    </rPh>
    <rPh sb="9" eb="10">
      <t>コ</t>
    </rPh>
    <rPh sb="12" eb="14">
      <t>バアイ</t>
    </rPh>
    <rPh sb="18" eb="20">
      <t>カイメ</t>
    </rPh>
    <rPh sb="25" eb="27">
      <t>ケンメイ</t>
    </rPh>
    <rPh sb="28" eb="29">
      <t>ウシ</t>
    </rPh>
    <rPh sb="31" eb="33">
      <t>ツイカ</t>
    </rPh>
    <phoneticPr fontId="3"/>
  </si>
  <si>
    <t>機能権限による編集可否</t>
    <rPh sb="0" eb="2">
      <t>キノウ</t>
    </rPh>
    <rPh sb="2" eb="4">
      <t>ケンゲン</t>
    </rPh>
    <rPh sb="7" eb="9">
      <t>ヘンシュウ</t>
    </rPh>
    <rPh sb="9" eb="10">
      <t>カ</t>
    </rPh>
    <rPh sb="10" eb="11">
      <t>ヒ</t>
    </rPh>
    <phoneticPr fontId="3"/>
  </si>
  <si>
    <t>ログインユーザにより起動対象マスタを検索し、編集フラグの内容によって編集可否を判断する</t>
    <rPh sb="10" eb="12">
      <t>キドウ</t>
    </rPh>
    <rPh sb="12" eb="14">
      <t>タイショウ</t>
    </rPh>
    <rPh sb="18" eb="20">
      <t>ケンサク</t>
    </rPh>
    <rPh sb="22" eb="24">
      <t>ヘンシュウ</t>
    </rPh>
    <rPh sb="28" eb="30">
      <t>ナイヨウ</t>
    </rPh>
    <rPh sb="34" eb="36">
      <t>ヘンシュウ</t>
    </rPh>
    <rPh sb="36" eb="37">
      <t>カ</t>
    </rPh>
    <rPh sb="37" eb="38">
      <t>ヒ</t>
    </rPh>
    <rPh sb="39" eb="41">
      <t>ハンダン</t>
    </rPh>
    <phoneticPr fontId="3"/>
  </si>
  <si>
    <t>各現場の承認状況により編集可否を判断する。</t>
    <rPh sb="0" eb="1">
      <t>カク</t>
    </rPh>
    <rPh sb="1" eb="3">
      <t>ゲンバ</t>
    </rPh>
    <rPh sb="4" eb="6">
      <t>ショウニン</t>
    </rPh>
    <rPh sb="6" eb="8">
      <t>ジョウキョウ</t>
    </rPh>
    <rPh sb="11" eb="13">
      <t>ヘンシュウ</t>
    </rPh>
    <rPh sb="13" eb="14">
      <t>カ</t>
    </rPh>
    <rPh sb="14" eb="15">
      <t>ヒ</t>
    </rPh>
    <rPh sb="16" eb="18">
      <t>ハンダン</t>
    </rPh>
    <phoneticPr fontId="3"/>
  </si>
  <si>
    <t>編集フラグ</t>
    <rPh sb="0" eb="2">
      <t>ヘンシュウ</t>
    </rPh>
    <phoneticPr fontId="3"/>
  </si>
  <si>
    <t>編集可</t>
    <rPh sb="0" eb="2">
      <t>ヘンシュウ</t>
    </rPh>
    <rPh sb="2" eb="3">
      <t>カ</t>
    </rPh>
    <phoneticPr fontId="3"/>
  </si>
  <si>
    <t>編集不可</t>
    <rPh sb="0" eb="2">
      <t>ヘンシュウ</t>
    </rPh>
    <rPh sb="2" eb="4">
      <t>フカ</t>
    </rPh>
    <phoneticPr fontId="3"/>
  </si>
  <si>
    <t>編集可否</t>
    <rPh sb="0" eb="2">
      <t>ヘンシュウ</t>
    </rPh>
    <rPh sb="2" eb="3">
      <t>カ</t>
    </rPh>
    <rPh sb="3" eb="4">
      <t>ヒ</t>
    </rPh>
    <phoneticPr fontId="3"/>
  </si>
  <si>
    <t>＊起動対象マスタが存在しないユーザについては、起動できない前提</t>
    <rPh sb="1" eb="3">
      <t>キドウ</t>
    </rPh>
    <rPh sb="3" eb="5">
      <t>タイショウ</t>
    </rPh>
    <rPh sb="9" eb="11">
      <t>ソンザイ</t>
    </rPh>
    <rPh sb="23" eb="25">
      <t>キドウ</t>
    </rPh>
    <rPh sb="29" eb="31">
      <t>ゼンテイ</t>
    </rPh>
    <phoneticPr fontId="3"/>
  </si>
  <si>
    <t>承認</t>
    <rPh sb="0" eb="2">
      <t>ショウニン</t>
    </rPh>
    <phoneticPr fontId="3"/>
  </si>
  <si>
    <t>請求まとめ機能同様に工事部署と入金確認承認(承認機能番号=98)で承認経路マスタを取得し、担当承認以降のセルを追加する。</t>
    <rPh sb="0" eb="2">
      <t>セイキュウ</t>
    </rPh>
    <rPh sb="5" eb="7">
      <t>キノウ</t>
    </rPh>
    <rPh sb="7" eb="9">
      <t>ドウヨウ</t>
    </rPh>
    <rPh sb="10" eb="12">
      <t>コウジ</t>
    </rPh>
    <rPh sb="12" eb="14">
      <t>ブショ</t>
    </rPh>
    <rPh sb="15" eb="17">
      <t>ニュウキン</t>
    </rPh>
    <rPh sb="17" eb="19">
      <t>カクニン</t>
    </rPh>
    <rPh sb="19" eb="21">
      <t>ショウニン</t>
    </rPh>
    <rPh sb="22" eb="24">
      <t>ショウニン</t>
    </rPh>
    <rPh sb="24" eb="26">
      <t>キノウ</t>
    </rPh>
    <rPh sb="26" eb="28">
      <t>バンゴウ</t>
    </rPh>
    <rPh sb="33" eb="35">
      <t>ショウニン</t>
    </rPh>
    <rPh sb="35" eb="37">
      <t>ケイロ</t>
    </rPh>
    <rPh sb="41" eb="43">
      <t>シュトク</t>
    </rPh>
    <rPh sb="45" eb="47">
      <t>タントウ</t>
    </rPh>
    <rPh sb="47" eb="49">
      <t>ショウニン</t>
    </rPh>
    <rPh sb="49" eb="51">
      <t>イコウ</t>
    </rPh>
    <rPh sb="55" eb="57">
      <t>ツイカ</t>
    </rPh>
    <phoneticPr fontId="3"/>
  </si>
  <si>
    <t>承認操作については、「請求まとめ」と同様。</t>
    <rPh sb="0" eb="2">
      <t>ショウニン</t>
    </rPh>
    <rPh sb="2" eb="4">
      <t>ソウサ</t>
    </rPh>
    <rPh sb="11" eb="13">
      <t>セイキュウ</t>
    </rPh>
    <rPh sb="18" eb="20">
      <t>ドウヨウ</t>
    </rPh>
    <phoneticPr fontId="3"/>
  </si>
  <si>
    <t>発注者の追加</t>
    <rPh sb="0" eb="3">
      <t>ハッチュウシャ</t>
    </rPh>
    <rPh sb="4" eb="6">
      <t>ツイカ</t>
    </rPh>
    <phoneticPr fontId="3"/>
  </si>
  <si>
    <t>※各現場の行と小計の行の間に空行を配置し、空行に入金日、入金金額を入力することにより、発注者追加機能を使用せずに２つ目以降の入金の登録を可能とする。</t>
    <rPh sb="1" eb="4">
      <t>カクゲンバ</t>
    </rPh>
    <rPh sb="5" eb="6">
      <t>ギョウ</t>
    </rPh>
    <rPh sb="7" eb="9">
      <t>ショウケイ</t>
    </rPh>
    <rPh sb="10" eb="11">
      <t>ギョウ</t>
    </rPh>
    <rPh sb="12" eb="13">
      <t>アイダ</t>
    </rPh>
    <rPh sb="14" eb="15">
      <t>カラ</t>
    </rPh>
    <rPh sb="15" eb="16">
      <t>ギョウ</t>
    </rPh>
    <rPh sb="17" eb="19">
      <t>ハイチ</t>
    </rPh>
    <rPh sb="21" eb="22">
      <t>カラ</t>
    </rPh>
    <rPh sb="22" eb="23">
      <t>ギョウ</t>
    </rPh>
    <rPh sb="24" eb="26">
      <t>ニュウキン</t>
    </rPh>
    <rPh sb="26" eb="27">
      <t>ビ</t>
    </rPh>
    <rPh sb="28" eb="30">
      <t>ニュウキン</t>
    </rPh>
    <rPh sb="30" eb="32">
      <t>キンガク</t>
    </rPh>
    <rPh sb="33" eb="35">
      <t>ニュウリョク</t>
    </rPh>
    <rPh sb="43" eb="46">
      <t>ハッチュウシャ</t>
    </rPh>
    <rPh sb="46" eb="48">
      <t>ツイカ</t>
    </rPh>
    <rPh sb="48" eb="50">
      <t>キノウ</t>
    </rPh>
    <rPh sb="51" eb="53">
      <t>シヨウ</t>
    </rPh>
    <rPh sb="58" eb="59">
      <t>メ</t>
    </rPh>
    <rPh sb="59" eb="61">
      <t>イコウ</t>
    </rPh>
    <rPh sb="62" eb="64">
      <t>ニュウキン</t>
    </rPh>
    <rPh sb="65" eb="67">
      <t>トウロク</t>
    </rPh>
    <rPh sb="68" eb="70">
      <t>カノウ</t>
    </rPh>
    <phoneticPr fontId="3"/>
  </si>
  <si>
    <t>項目</t>
    <rPh sb="0" eb="2">
      <t>コウモク</t>
    </rPh>
    <phoneticPr fontId="3"/>
  </si>
  <si>
    <t>区分コード＝発注者区分登録（１）で区分マスタを検索し、表示順の昇順に名称コードを設定</t>
    <rPh sb="0" eb="2">
      <t>クブン</t>
    </rPh>
    <rPh sb="6" eb="9">
      <t>ハッチュウシャ</t>
    </rPh>
    <rPh sb="9" eb="11">
      <t>クブン</t>
    </rPh>
    <rPh sb="11" eb="13">
      <t>トウロク</t>
    </rPh>
    <rPh sb="17" eb="19">
      <t>クブン</t>
    </rPh>
    <rPh sb="23" eb="25">
      <t>ケンサク</t>
    </rPh>
    <rPh sb="27" eb="29">
      <t>ヒョウジ</t>
    </rPh>
    <rPh sb="29" eb="30">
      <t>ジュン</t>
    </rPh>
    <rPh sb="31" eb="33">
      <t>ショウジュン</t>
    </rPh>
    <rPh sb="34" eb="36">
      <t>メイショウ</t>
    </rPh>
    <rPh sb="40" eb="42">
      <t>セッテイ</t>
    </rPh>
    <phoneticPr fontId="3"/>
  </si>
  <si>
    <t>発注者名称</t>
    <rPh sb="0" eb="3">
      <t>ハッチュウシャ</t>
    </rPh>
    <rPh sb="3" eb="5">
      <t>メイショウ</t>
    </rPh>
    <phoneticPr fontId="3"/>
  </si>
  <si>
    <t>請求先／請求書選択画面レイアウト</t>
    <rPh sb="0" eb="2">
      <t>セイキュウ</t>
    </rPh>
    <rPh sb="2" eb="3">
      <t>サキ</t>
    </rPh>
    <rPh sb="4" eb="7">
      <t>セイキュウショ</t>
    </rPh>
    <rPh sb="7" eb="9">
      <t>センタク</t>
    </rPh>
    <rPh sb="9" eb="11">
      <t>ガメン</t>
    </rPh>
    <phoneticPr fontId="3"/>
  </si>
  <si>
    <t>選択された発注者区分で発注者マスタを検索し、表示順の昇順に発注者名（発注者名の構成は以下のルールに従う）を設定</t>
    <rPh sb="0" eb="2">
      <t>センタク</t>
    </rPh>
    <rPh sb="5" eb="8">
      <t>ハッチュウシャ</t>
    </rPh>
    <rPh sb="8" eb="10">
      <t>クブン</t>
    </rPh>
    <rPh sb="11" eb="14">
      <t>ハッチュウシャ</t>
    </rPh>
    <rPh sb="18" eb="20">
      <t>ケンサク</t>
    </rPh>
    <rPh sb="22" eb="24">
      <t>ヒョウジ</t>
    </rPh>
    <rPh sb="24" eb="25">
      <t>ジュン</t>
    </rPh>
    <rPh sb="26" eb="28">
      <t>ショウジュン</t>
    </rPh>
    <rPh sb="29" eb="32">
      <t>ハッチュウシャ</t>
    </rPh>
    <rPh sb="32" eb="33">
      <t>メイ</t>
    </rPh>
    <rPh sb="34" eb="37">
      <t>ハッチュウシャ</t>
    </rPh>
    <rPh sb="37" eb="38">
      <t>メイ</t>
    </rPh>
    <rPh sb="39" eb="41">
      <t>コウセイ</t>
    </rPh>
    <rPh sb="42" eb="44">
      <t>イカ</t>
    </rPh>
    <rPh sb="49" eb="50">
      <t>シタガ</t>
    </rPh>
    <rPh sb="53" eb="55">
      <t>セッテイ</t>
    </rPh>
    <phoneticPr fontId="3"/>
  </si>
  <si>
    <t>発注者名の作成ルール</t>
    <rPh sb="0" eb="3">
      <t>ハッチュウシャ</t>
    </rPh>
    <rPh sb="3" eb="4">
      <t>メイ</t>
    </rPh>
    <rPh sb="5" eb="7">
      <t>サクセイ</t>
    </rPh>
    <phoneticPr fontId="3"/>
  </si>
  <si>
    <t>法人格名称位置</t>
    <rPh sb="0" eb="1">
      <t>ホウ</t>
    </rPh>
    <rPh sb="1" eb="3">
      <t>ジンカク</t>
    </rPh>
    <rPh sb="3" eb="5">
      <t>メイショウ</t>
    </rPh>
    <rPh sb="5" eb="7">
      <t>イチ</t>
    </rPh>
    <phoneticPr fontId="3"/>
  </si>
  <si>
    <t>０：無</t>
    <rPh sb="2" eb="3">
      <t>ム</t>
    </rPh>
    <phoneticPr fontId="3"/>
  </si>
  <si>
    <t>１：前</t>
    <rPh sb="2" eb="3">
      <t>マエ</t>
    </rPh>
    <phoneticPr fontId="3"/>
  </si>
  <si>
    <t>２：後</t>
    <rPh sb="2" eb="3">
      <t>ウシ</t>
    </rPh>
    <phoneticPr fontId="3"/>
  </si>
  <si>
    <t>発注者名１△発注者名２</t>
    <rPh sb="0" eb="3">
      <t>ハッチュウシャ</t>
    </rPh>
    <rPh sb="3" eb="4">
      <t>メイ</t>
    </rPh>
    <rPh sb="6" eb="9">
      <t>ハッチュウシャ</t>
    </rPh>
    <rPh sb="9" eb="10">
      <t>メイ</t>
    </rPh>
    <phoneticPr fontId="3"/>
  </si>
  <si>
    <t>法人格名称△発注者名１△発注者名２</t>
    <rPh sb="0" eb="1">
      <t>ホウ</t>
    </rPh>
    <rPh sb="1" eb="3">
      <t>ジンカク</t>
    </rPh>
    <rPh sb="3" eb="5">
      <t>メイショウ</t>
    </rPh>
    <rPh sb="6" eb="9">
      <t>ハッチュウシャ</t>
    </rPh>
    <rPh sb="9" eb="10">
      <t>メイ</t>
    </rPh>
    <rPh sb="12" eb="15">
      <t>ハッチュウシャ</t>
    </rPh>
    <rPh sb="15" eb="16">
      <t>メイ</t>
    </rPh>
    <phoneticPr fontId="3"/>
  </si>
  <si>
    <t>発注者名１△法人格名称△発注者名２</t>
    <rPh sb="0" eb="3">
      <t>ハッチュウシャ</t>
    </rPh>
    <rPh sb="3" eb="4">
      <t>メイ</t>
    </rPh>
    <rPh sb="12" eb="15">
      <t>ハッチュウシャ</t>
    </rPh>
    <rPh sb="15" eb="16">
      <t>メイ</t>
    </rPh>
    <phoneticPr fontId="3"/>
  </si>
  <si>
    <t>発注者名の構成</t>
    <rPh sb="0" eb="3">
      <t>ハッチュウシャ</t>
    </rPh>
    <rPh sb="3" eb="4">
      <t>メイ</t>
    </rPh>
    <rPh sb="5" eb="7">
      <t>コウセイ</t>
    </rPh>
    <phoneticPr fontId="3"/>
  </si>
  <si>
    <t>＊△は全角１文字を表す</t>
    <rPh sb="3" eb="5">
      <t>ゼンカク</t>
    </rPh>
    <rPh sb="6" eb="8">
      <t>モジ</t>
    </rPh>
    <rPh sb="9" eb="10">
      <t>アラワ</t>
    </rPh>
    <phoneticPr fontId="3"/>
  </si>
  <si>
    <t>＊△は発注者名２がNULLの場合は結合不要。</t>
    <rPh sb="3" eb="6">
      <t>ハッチュウシャ</t>
    </rPh>
    <rPh sb="6" eb="7">
      <t>メイ</t>
    </rPh>
    <rPh sb="14" eb="16">
      <t>バアイ</t>
    </rPh>
    <rPh sb="17" eb="19">
      <t>ケツゴウ</t>
    </rPh>
    <rPh sb="19" eb="21">
      <t>フヨウ</t>
    </rPh>
    <phoneticPr fontId="3"/>
  </si>
  <si>
    <t>請求書一覧</t>
    <rPh sb="0" eb="3">
      <t>セイキュウショ</t>
    </rPh>
    <rPh sb="3" eb="5">
      <t>イチラン</t>
    </rPh>
    <phoneticPr fontId="3"/>
  </si>
  <si>
    <t>「発注者追加」から呼び出された場合</t>
    <rPh sb="1" eb="4">
      <t>ハッチュウシャ</t>
    </rPh>
    <rPh sb="4" eb="6">
      <t>ツイカ</t>
    </rPh>
    <rPh sb="9" eb="10">
      <t>ヨ</t>
    </rPh>
    <rPh sb="11" eb="12">
      <t>ダ</t>
    </rPh>
    <rPh sb="15" eb="17">
      <t>バアイ</t>
    </rPh>
    <phoneticPr fontId="3"/>
  </si>
  <si>
    <t>「現場登録」画面の「現場追加」から呼び出された場合</t>
    <rPh sb="1" eb="3">
      <t>ゲンバ</t>
    </rPh>
    <rPh sb="3" eb="5">
      <t>トウロク</t>
    </rPh>
    <rPh sb="6" eb="8">
      <t>ガメン</t>
    </rPh>
    <rPh sb="10" eb="12">
      <t>ゲンバ</t>
    </rPh>
    <rPh sb="12" eb="14">
      <t>ツイカ</t>
    </rPh>
    <rPh sb="17" eb="18">
      <t>ヨ</t>
    </rPh>
    <rPh sb="19" eb="20">
      <t>ダ</t>
    </rPh>
    <rPh sb="23" eb="25">
      <t>バアイ</t>
    </rPh>
    <phoneticPr fontId="3"/>
  </si>
  <si>
    <t>タイトル</t>
    <phoneticPr fontId="3"/>
  </si>
  <si>
    <t>発注者追加から呼び出された場合は、「請求先選択」</t>
    <rPh sb="0" eb="3">
      <t>ハッチュウシャ</t>
    </rPh>
    <rPh sb="3" eb="5">
      <t>ツイカ</t>
    </rPh>
    <rPh sb="7" eb="8">
      <t>ヨ</t>
    </rPh>
    <rPh sb="9" eb="10">
      <t>ダ</t>
    </rPh>
    <rPh sb="13" eb="15">
      <t>バアイ</t>
    </rPh>
    <rPh sb="18" eb="20">
      <t>セイキュウ</t>
    </rPh>
    <rPh sb="20" eb="21">
      <t>サキ</t>
    </rPh>
    <rPh sb="21" eb="23">
      <t>センタク</t>
    </rPh>
    <phoneticPr fontId="3"/>
  </si>
  <si>
    <t>現場追加から呼び出された場合は、「請求書選択」</t>
    <rPh sb="0" eb="2">
      <t>ゲンバ</t>
    </rPh>
    <rPh sb="2" eb="4">
      <t>ツイカ</t>
    </rPh>
    <rPh sb="6" eb="7">
      <t>ヨ</t>
    </rPh>
    <rPh sb="8" eb="9">
      <t>ダ</t>
    </rPh>
    <rPh sb="12" eb="14">
      <t>バアイ</t>
    </rPh>
    <rPh sb="17" eb="20">
      <t>セイキュウショ</t>
    </rPh>
    <rPh sb="20" eb="22">
      <t>センタク</t>
    </rPh>
    <phoneticPr fontId="3"/>
  </si>
  <si>
    <t>Ｎｏ</t>
    <phoneticPr fontId="3"/>
  </si>
  <si>
    <t>1からの連番</t>
    <rPh sb="4" eb="6">
      <t>レンバン</t>
    </rPh>
    <phoneticPr fontId="3"/>
  </si>
  <si>
    <t>工事件名を表示</t>
    <rPh sb="0" eb="2">
      <t>コウジ</t>
    </rPh>
    <rPh sb="2" eb="4">
      <t>ケンメイ</t>
    </rPh>
    <rPh sb="5" eb="7">
      <t>ヒョウジ</t>
    </rPh>
    <phoneticPr fontId="3"/>
  </si>
  <si>
    <t>請求書の受付番号が１超過の場合、”（ｎ回目）”を後ろに付加</t>
    <rPh sb="0" eb="3">
      <t>セイキュウショ</t>
    </rPh>
    <rPh sb="4" eb="6">
      <t>ウケツケ</t>
    </rPh>
    <rPh sb="6" eb="8">
      <t>バンゴウ</t>
    </rPh>
    <rPh sb="10" eb="12">
      <t>チョウカ</t>
    </rPh>
    <rPh sb="13" eb="15">
      <t>バアイ</t>
    </rPh>
    <rPh sb="19" eb="21">
      <t>カイメ</t>
    </rPh>
    <rPh sb="24" eb="25">
      <t>ウシ</t>
    </rPh>
    <rPh sb="27" eb="29">
      <t>フカ</t>
    </rPh>
    <phoneticPr fontId="3"/>
  </si>
  <si>
    <t>請求書発行日</t>
    <rPh sb="0" eb="3">
      <t>セイキュウショ</t>
    </rPh>
    <rPh sb="3" eb="5">
      <t>ハッコウ</t>
    </rPh>
    <rPh sb="5" eb="6">
      <t>ビ</t>
    </rPh>
    <phoneticPr fontId="3"/>
  </si>
  <si>
    <t>請求合計データの請求書作成日を表示</t>
    <rPh sb="0" eb="2">
      <t>セイキュウ</t>
    </rPh>
    <rPh sb="2" eb="4">
      <t>ゴウケイ</t>
    </rPh>
    <rPh sb="15" eb="17">
      <t>ヒョウジ</t>
    </rPh>
    <phoneticPr fontId="3"/>
  </si>
  <si>
    <t>請求金額</t>
    <rPh sb="0" eb="2">
      <t>セイキュウ</t>
    </rPh>
    <rPh sb="2" eb="4">
      <t>キンガク</t>
    </rPh>
    <phoneticPr fontId="3"/>
  </si>
  <si>
    <t>請求合計データの請求書金額合計を表示</t>
    <phoneticPr fontId="3"/>
  </si>
  <si>
    <t>チェック</t>
    <phoneticPr fontId="3"/>
  </si>
  <si>
    <t>※選択を非表示にするため、現場名で横幅を調整</t>
    <rPh sb="1" eb="3">
      <t>センタク</t>
    </rPh>
    <rPh sb="4" eb="7">
      <t>ヒヒョウジ</t>
    </rPh>
    <rPh sb="13" eb="15">
      <t>ゲンバ</t>
    </rPh>
    <rPh sb="15" eb="16">
      <t>メイ</t>
    </rPh>
    <rPh sb="17" eb="19">
      <t>ヨコハバ</t>
    </rPh>
    <rPh sb="20" eb="22">
      <t>チョウセイ</t>
    </rPh>
    <phoneticPr fontId="3"/>
  </si>
  <si>
    <t>請求書選択の対象を選択するためのチェック</t>
    <rPh sb="0" eb="3">
      <t>セイキュウショ</t>
    </rPh>
    <rPh sb="3" eb="5">
      <t>センタク</t>
    </rPh>
    <rPh sb="6" eb="8">
      <t>タイショウ</t>
    </rPh>
    <rPh sb="9" eb="11">
      <t>センタク</t>
    </rPh>
    <phoneticPr fontId="3"/>
  </si>
  <si>
    <t>［選択］ボタン</t>
    <rPh sb="1" eb="3">
      <t>センタク</t>
    </rPh>
    <phoneticPr fontId="3"/>
  </si>
  <si>
    <t>［終了］ボタン</t>
    <rPh sb="1" eb="3">
      <t>シュウリョウ</t>
    </rPh>
    <phoneticPr fontId="3"/>
  </si>
  <si>
    <t>請求先、請求書の選択をキャンセルし、画面をクローズ</t>
    <rPh sb="0" eb="2">
      <t>セイキュウ</t>
    </rPh>
    <rPh sb="2" eb="3">
      <t>サキ</t>
    </rPh>
    <rPh sb="4" eb="7">
      <t>セイキュウショ</t>
    </rPh>
    <rPh sb="8" eb="10">
      <t>センタク</t>
    </rPh>
    <rPh sb="18" eb="20">
      <t>ガメン</t>
    </rPh>
    <phoneticPr fontId="3"/>
  </si>
  <si>
    <t>「請求先選択」画面では、選択している発注者で確定し、呼び出し元に戻す</t>
    <rPh sb="1" eb="3">
      <t>セイキュウ</t>
    </rPh>
    <rPh sb="3" eb="4">
      <t>サキ</t>
    </rPh>
    <rPh sb="4" eb="6">
      <t>センタク</t>
    </rPh>
    <rPh sb="7" eb="9">
      <t>ガメン</t>
    </rPh>
    <rPh sb="12" eb="14">
      <t>センタク</t>
    </rPh>
    <rPh sb="18" eb="21">
      <t>ハッチュウシャ</t>
    </rPh>
    <rPh sb="22" eb="24">
      <t>カクテイ</t>
    </rPh>
    <rPh sb="26" eb="27">
      <t>ヨ</t>
    </rPh>
    <rPh sb="28" eb="29">
      <t>ダ</t>
    </rPh>
    <rPh sb="30" eb="31">
      <t>モト</t>
    </rPh>
    <rPh sb="32" eb="33">
      <t>モド</t>
    </rPh>
    <phoneticPr fontId="3"/>
  </si>
  <si>
    <t>「請求書選択」画面では、請求書一覧で選択されている請求書を呼び出し元に戻す</t>
    <rPh sb="1" eb="3">
      <t>セイキュウ</t>
    </rPh>
    <rPh sb="3" eb="4">
      <t>ショ</t>
    </rPh>
    <rPh sb="4" eb="6">
      <t>センタク</t>
    </rPh>
    <rPh sb="7" eb="9">
      <t>ガメン</t>
    </rPh>
    <rPh sb="12" eb="15">
      <t>セイキュウショ</t>
    </rPh>
    <rPh sb="15" eb="17">
      <t>イチラン</t>
    </rPh>
    <rPh sb="18" eb="20">
      <t>センタク</t>
    </rPh>
    <rPh sb="25" eb="28">
      <t>セイキュウショ</t>
    </rPh>
    <rPh sb="29" eb="30">
      <t>ヨ</t>
    </rPh>
    <rPh sb="31" eb="32">
      <t>ダ</t>
    </rPh>
    <rPh sb="33" eb="34">
      <t>モト</t>
    </rPh>
    <rPh sb="35" eb="36">
      <t>モド</t>
    </rPh>
    <phoneticPr fontId="3"/>
  </si>
  <si>
    <t>入出力</t>
    <rPh sb="0" eb="3">
      <t>ニュウシュツリョク</t>
    </rPh>
    <phoneticPr fontId="3"/>
  </si>
  <si>
    <t>選択</t>
    <rPh sb="0" eb="2">
      <t>センタク</t>
    </rPh>
    <phoneticPr fontId="3"/>
  </si>
  <si>
    <t>表示</t>
    <rPh sb="0" eb="2">
      <t>ヒョウジ</t>
    </rPh>
    <phoneticPr fontId="3"/>
  </si>
  <si>
    <t>##9</t>
    <phoneticPr fontId="3"/>
  </si>
  <si>
    <t>YYYY/MM/DD</t>
    <phoneticPr fontId="3"/>
  </si>
  <si>
    <t>-#,###,###,##0</t>
    <phoneticPr fontId="3"/>
  </si>
  <si>
    <t>YYYY/MM</t>
    <phoneticPr fontId="3"/>
  </si>
  <si>
    <t>発注者名称が選択されると、請求書一覧に該当発注者で未入金の請求書(※）を請求書発行日の古い順に表示(*1)</t>
    <rPh sb="0" eb="3">
      <t>ハッチュウシャ</t>
    </rPh>
    <rPh sb="3" eb="5">
      <t>メイショウ</t>
    </rPh>
    <rPh sb="6" eb="8">
      <t>センタク</t>
    </rPh>
    <rPh sb="13" eb="16">
      <t>セイキュウショ</t>
    </rPh>
    <rPh sb="16" eb="18">
      <t>イチラン</t>
    </rPh>
    <rPh sb="19" eb="21">
      <t>ガイトウ</t>
    </rPh>
    <rPh sb="21" eb="24">
      <t>ハッチュウシャ</t>
    </rPh>
    <rPh sb="25" eb="28">
      <t>ミニュウキン</t>
    </rPh>
    <rPh sb="29" eb="32">
      <t>セイキュウショ</t>
    </rPh>
    <rPh sb="36" eb="39">
      <t>セイキュウショ</t>
    </rPh>
    <rPh sb="39" eb="41">
      <t>ハッコウ</t>
    </rPh>
    <rPh sb="41" eb="42">
      <t>ビ</t>
    </rPh>
    <rPh sb="43" eb="44">
      <t>フル</t>
    </rPh>
    <rPh sb="45" eb="46">
      <t>ジュン</t>
    </rPh>
    <rPh sb="47" eb="49">
      <t>ヒョウジ</t>
    </rPh>
    <phoneticPr fontId="3"/>
  </si>
  <si>
    <t>*請求合計データの検索条件について</t>
    <rPh sb="1" eb="3">
      <t>セイキュウ</t>
    </rPh>
    <rPh sb="3" eb="5">
      <t>ゴウケイ</t>
    </rPh>
    <rPh sb="9" eb="11">
      <t>ケンサク</t>
    </rPh>
    <rPh sb="11" eb="13">
      <t>ジョウケン</t>
    </rPh>
    <phoneticPr fontId="3"/>
  </si>
  <si>
    <t>＜発注者追加からの呼び出し＞</t>
    <rPh sb="1" eb="4">
      <t>ハッチュウシャ</t>
    </rPh>
    <rPh sb="4" eb="6">
      <t>ツイカ</t>
    </rPh>
    <rPh sb="9" eb="10">
      <t>ヨ</t>
    </rPh>
    <rPh sb="11" eb="12">
      <t>ダ</t>
    </rPh>
    <phoneticPr fontId="3"/>
  </si>
  <si>
    <t>発注者区分、発注者コード、割当済フラグ＝未割当（０）で検索</t>
    <rPh sb="0" eb="3">
      <t>ハッチュウシャ</t>
    </rPh>
    <rPh sb="3" eb="5">
      <t>クブン</t>
    </rPh>
    <rPh sb="6" eb="9">
      <t>ハッチュウシャ</t>
    </rPh>
    <rPh sb="13" eb="15">
      <t>ワリアテ</t>
    </rPh>
    <rPh sb="15" eb="16">
      <t>スミ</t>
    </rPh>
    <rPh sb="20" eb="21">
      <t>ミ</t>
    </rPh>
    <rPh sb="21" eb="23">
      <t>ワリアテ</t>
    </rPh>
    <rPh sb="27" eb="29">
      <t>ケンサク</t>
    </rPh>
    <phoneticPr fontId="3"/>
  </si>
  <si>
    <t>＜現場登録からの呼び出し＞</t>
    <rPh sb="1" eb="3">
      <t>ゲンバ</t>
    </rPh>
    <rPh sb="3" eb="5">
      <t>トウロク</t>
    </rPh>
    <rPh sb="8" eb="9">
      <t>ヨ</t>
    </rPh>
    <rPh sb="10" eb="11">
      <t>ダ</t>
    </rPh>
    <phoneticPr fontId="3"/>
  </si>
  <si>
    <t>発注者区分、発注者コード、割当済フラグ＝未割当（０）かつ該当工事の工事担当者＝ログインユーザで検索</t>
    <rPh sb="0" eb="3">
      <t>ハッチュウシャ</t>
    </rPh>
    <rPh sb="3" eb="5">
      <t>クブン</t>
    </rPh>
    <rPh sb="6" eb="9">
      <t>ハッチュウシャ</t>
    </rPh>
    <rPh sb="13" eb="15">
      <t>ワリアテ</t>
    </rPh>
    <rPh sb="15" eb="16">
      <t>スミ</t>
    </rPh>
    <rPh sb="20" eb="21">
      <t>ミ</t>
    </rPh>
    <rPh sb="21" eb="23">
      <t>ワリアテ</t>
    </rPh>
    <rPh sb="28" eb="30">
      <t>ガイトウ</t>
    </rPh>
    <rPh sb="30" eb="32">
      <t>コウジ</t>
    </rPh>
    <rPh sb="33" eb="35">
      <t>コウジ</t>
    </rPh>
    <rPh sb="35" eb="38">
      <t>タントウシャ</t>
    </rPh>
    <rPh sb="47" eb="49">
      <t>ケンサク</t>
    </rPh>
    <phoneticPr fontId="3"/>
  </si>
  <si>
    <t>※ログインユーザの担当分のみ一覧表示</t>
    <rPh sb="9" eb="11">
      <t>タントウ</t>
    </rPh>
    <rPh sb="11" eb="12">
      <t>ブン</t>
    </rPh>
    <rPh sb="14" eb="16">
      <t>イチラン</t>
    </rPh>
    <rPh sb="16" eb="18">
      <t>ヒョウジ</t>
    </rPh>
    <phoneticPr fontId="3"/>
  </si>
  <si>
    <t>①[発注者追加]ボタンを押下することにより、「請求先選択」画面を表示する。</t>
    <rPh sb="2" eb="5">
      <t>ハッチュウシャ</t>
    </rPh>
    <rPh sb="5" eb="7">
      <t>ツイカ</t>
    </rPh>
    <rPh sb="12" eb="14">
      <t>オウカ</t>
    </rPh>
    <rPh sb="23" eb="25">
      <t>セイキュウ</t>
    </rPh>
    <rPh sb="25" eb="26">
      <t>サキ</t>
    </rPh>
    <rPh sb="26" eb="28">
      <t>センタク</t>
    </rPh>
    <rPh sb="29" eb="31">
      <t>ガメン</t>
    </rPh>
    <rPh sb="32" eb="34">
      <t>ヒョウジ</t>
    </rPh>
    <phoneticPr fontId="3"/>
  </si>
  <si>
    <t>②請求先選択画面で発注者を選択し、[選択]ボタンを押下</t>
    <rPh sb="1" eb="3">
      <t>セイキュウ</t>
    </rPh>
    <rPh sb="3" eb="4">
      <t>サキ</t>
    </rPh>
    <rPh sb="4" eb="6">
      <t>センタク</t>
    </rPh>
    <rPh sb="6" eb="8">
      <t>ガメン</t>
    </rPh>
    <rPh sb="9" eb="12">
      <t>ハッチュウシャ</t>
    </rPh>
    <rPh sb="13" eb="15">
      <t>センタク</t>
    </rPh>
    <rPh sb="18" eb="20">
      <t>センタク</t>
    </rPh>
    <rPh sb="25" eb="27">
      <t>オウカ</t>
    </rPh>
    <phoneticPr fontId="3"/>
  </si>
  <si>
    <t>イベント</t>
    <phoneticPr fontId="3"/>
  </si>
  <si>
    <t>初期表示</t>
    <rPh sb="0" eb="2">
      <t>ショキ</t>
    </rPh>
    <rPh sb="2" eb="4">
      <t>ヒョウジ</t>
    </rPh>
    <phoneticPr fontId="3"/>
  </si>
  <si>
    <t>内容</t>
    <rPh sb="0" eb="2">
      <t>ナイヨウ</t>
    </rPh>
    <phoneticPr fontId="3"/>
  </si>
  <si>
    <t>請求先選択</t>
    <rPh sb="0" eb="2">
      <t>セイキュウ</t>
    </rPh>
    <rPh sb="2" eb="3">
      <t>サキ</t>
    </rPh>
    <rPh sb="3" eb="5">
      <t>センタク</t>
    </rPh>
    <phoneticPr fontId="3"/>
  </si>
  <si>
    <t>請求先選択では、初期選択なし、活性</t>
    <rPh sb="0" eb="2">
      <t>セイキュウ</t>
    </rPh>
    <rPh sb="2" eb="3">
      <t>サキ</t>
    </rPh>
    <rPh sb="3" eb="5">
      <t>センタク</t>
    </rPh>
    <rPh sb="8" eb="10">
      <t>ショキ</t>
    </rPh>
    <rPh sb="10" eb="12">
      <t>センタク</t>
    </rPh>
    <rPh sb="15" eb="17">
      <t>カッセイ</t>
    </rPh>
    <phoneticPr fontId="3"/>
  </si>
  <si>
    <t>請求書選択では、呼び出し時に指定された発注者区分を初期選択し、非活性</t>
    <rPh sb="0" eb="3">
      <t>セイキュウショ</t>
    </rPh>
    <rPh sb="3" eb="5">
      <t>センタク</t>
    </rPh>
    <rPh sb="8" eb="9">
      <t>ヨ</t>
    </rPh>
    <rPh sb="10" eb="11">
      <t>ダ</t>
    </rPh>
    <rPh sb="12" eb="13">
      <t>ジ</t>
    </rPh>
    <rPh sb="14" eb="16">
      <t>シテイ</t>
    </rPh>
    <rPh sb="19" eb="22">
      <t>ハッチュウシャ</t>
    </rPh>
    <rPh sb="22" eb="24">
      <t>クブン</t>
    </rPh>
    <rPh sb="25" eb="27">
      <t>ショキ</t>
    </rPh>
    <rPh sb="27" eb="29">
      <t>センタク</t>
    </rPh>
    <rPh sb="31" eb="32">
      <t>ヒ</t>
    </rPh>
    <rPh sb="32" eb="34">
      <t>カッセイ</t>
    </rPh>
    <phoneticPr fontId="3"/>
  </si>
  <si>
    <t>請求先選択では、初期選択なし、活性（但し、選択肢なし）</t>
    <rPh sb="0" eb="2">
      <t>セイキュウ</t>
    </rPh>
    <rPh sb="2" eb="3">
      <t>サキ</t>
    </rPh>
    <rPh sb="3" eb="5">
      <t>センタク</t>
    </rPh>
    <rPh sb="8" eb="10">
      <t>ショキ</t>
    </rPh>
    <rPh sb="10" eb="12">
      <t>センタク</t>
    </rPh>
    <rPh sb="15" eb="17">
      <t>カッセイ</t>
    </rPh>
    <rPh sb="18" eb="19">
      <t>タダ</t>
    </rPh>
    <rPh sb="21" eb="24">
      <t>センタクシ</t>
    </rPh>
    <phoneticPr fontId="3"/>
  </si>
  <si>
    <t>請求書選択では、呼び出し時に指定された発注者コードを初期選択し、非活性</t>
    <rPh sb="0" eb="3">
      <t>セイキュウショ</t>
    </rPh>
    <rPh sb="3" eb="5">
      <t>センタク</t>
    </rPh>
    <rPh sb="8" eb="9">
      <t>ヨ</t>
    </rPh>
    <rPh sb="10" eb="11">
      <t>ダ</t>
    </rPh>
    <rPh sb="12" eb="13">
      <t>ジ</t>
    </rPh>
    <rPh sb="14" eb="16">
      <t>シテイ</t>
    </rPh>
    <rPh sb="19" eb="22">
      <t>ハッチュウシャ</t>
    </rPh>
    <rPh sb="26" eb="28">
      <t>ショキ</t>
    </rPh>
    <rPh sb="28" eb="30">
      <t>センタク</t>
    </rPh>
    <rPh sb="32" eb="33">
      <t>ヒ</t>
    </rPh>
    <rPh sb="33" eb="35">
      <t>カッセイ</t>
    </rPh>
    <phoneticPr fontId="3"/>
  </si>
  <si>
    <t>②請求書一覧の表示制御（チェック非表示、現場名の幅変更）</t>
    <rPh sb="1" eb="4">
      <t>セイキュウショ</t>
    </rPh>
    <rPh sb="4" eb="6">
      <t>イチラン</t>
    </rPh>
    <rPh sb="7" eb="9">
      <t>ヒョウジ</t>
    </rPh>
    <rPh sb="9" eb="11">
      <t>セイギョ</t>
    </rPh>
    <rPh sb="16" eb="19">
      <t>ヒヒョウジ</t>
    </rPh>
    <rPh sb="20" eb="22">
      <t>ゲンバ</t>
    </rPh>
    <rPh sb="22" eb="23">
      <t>メイ</t>
    </rPh>
    <rPh sb="24" eb="25">
      <t>ハバ</t>
    </rPh>
    <rPh sb="25" eb="27">
      <t>ヘンコウ</t>
    </rPh>
    <phoneticPr fontId="3"/>
  </si>
  <si>
    <t>①発注者区分コンボの作成</t>
    <rPh sb="1" eb="3">
      <t>ハッチュウ</t>
    </rPh>
    <rPh sb="3" eb="4">
      <t>シャ</t>
    </rPh>
    <rPh sb="4" eb="6">
      <t>クブン</t>
    </rPh>
    <rPh sb="10" eb="12">
      <t>サクセイ</t>
    </rPh>
    <phoneticPr fontId="3"/>
  </si>
  <si>
    <t>②発注者名称コンボの作成</t>
    <rPh sb="1" eb="4">
      <t>ハッチュウシャ</t>
    </rPh>
    <rPh sb="4" eb="6">
      <t>メイショウ</t>
    </rPh>
    <rPh sb="10" eb="12">
      <t>サクセイ</t>
    </rPh>
    <phoneticPr fontId="3"/>
  </si>
  <si>
    <t>③各コンボの初期選択（呼び出し時に指定）、非活性化</t>
    <rPh sb="1" eb="2">
      <t>カク</t>
    </rPh>
    <rPh sb="6" eb="8">
      <t>ショキ</t>
    </rPh>
    <rPh sb="8" eb="10">
      <t>センタク</t>
    </rPh>
    <rPh sb="11" eb="12">
      <t>ヨ</t>
    </rPh>
    <rPh sb="13" eb="14">
      <t>ダ</t>
    </rPh>
    <rPh sb="15" eb="16">
      <t>ジ</t>
    </rPh>
    <rPh sb="17" eb="19">
      <t>シテイ</t>
    </rPh>
    <rPh sb="21" eb="22">
      <t>ヒ</t>
    </rPh>
    <rPh sb="22" eb="24">
      <t>カッセイ</t>
    </rPh>
    <rPh sb="24" eb="25">
      <t>カ</t>
    </rPh>
    <phoneticPr fontId="3"/>
  </si>
  <si>
    <t>④請求書一覧の設定</t>
    <rPh sb="1" eb="4">
      <t>セイキュウショ</t>
    </rPh>
    <rPh sb="4" eb="6">
      <t>イチラン</t>
    </rPh>
    <rPh sb="7" eb="9">
      <t>セッテイ</t>
    </rPh>
    <phoneticPr fontId="3"/>
  </si>
  <si>
    <t>①発注者名称コンボの再作成</t>
    <rPh sb="1" eb="4">
      <t>ハッチュウシャ</t>
    </rPh>
    <rPh sb="4" eb="6">
      <t>メイショウ</t>
    </rPh>
    <rPh sb="10" eb="13">
      <t>サイサクセイ</t>
    </rPh>
    <phoneticPr fontId="3"/>
  </si>
  <si>
    <t>発注者区分コンボの選択</t>
    <rPh sb="0" eb="3">
      <t>ハッチュウシャ</t>
    </rPh>
    <rPh sb="3" eb="5">
      <t>クブン</t>
    </rPh>
    <rPh sb="9" eb="11">
      <t>センタク</t>
    </rPh>
    <phoneticPr fontId="3"/>
  </si>
  <si>
    <t>①請求書一覧の設定</t>
    <rPh sb="1" eb="4">
      <t>セイキュウショ</t>
    </rPh>
    <rPh sb="4" eb="6">
      <t>イチラン</t>
    </rPh>
    <rPh sb="7" eb="9">
      <t>セッテイ</t>
    </rPh>
    <phoneticPr fontId="3"/>
  </si>
  <si>
    <t>登録</t>
    <rPh sb="0" eb="2">
      <t>トウロク</t>
    </rPh>
    <phoneticPr fontId="3"/>
  </si>
  <si>
    <t>［選択］ボタン押下</t>
    <rPh sb="1" eb="3">
      <t>センタク</t>
    </rPh>
    <rPh sb="7" eb="9">
      <t>オウカ</t>
    </rPh>
    <phoneticPr fontId="3"/>
  </si>
  <si>
    <t>［終了］ボタン押下</t>
    <rPh sb="1" eb="3">
      <t>シュウリョウ</t>
    </rPh>
    <rPh sb="7" eb="9">
      <t>オウカ</t>
    </rPh>
    <phoneticPr fontId="3"/>
  </si>
  <si>
    <t>請求書選択</t>
    <rPh sb="0" eb="3">
      <t>セイキュウショ</t>
    </rPh>
    <rPh sb="3" eb="5">
      <t>センタク</t>
    </rPh>
    <phoneticPr fontId="3"/>
  </si>
  <si>
    <t>請求先選択</t>
    <phoneticPr fontId="3"/>
  </si>
  <si>
    <t>①請求先選択チェック</t>
    <rPh sb="1" eb="3">
      <t>セイキュウ</t>
    </rPh>
    <rPh sb="3" eb="4">
      <t>サキ</t>
    </rPh>
    <rPh sb="4" eb="6">
      <t>センタク</t>
    </rPh>
    <phoneticPr fontId="3"/>
  </si>
  <si>
    <t>①請求書選択チェック</t>
    <rPh sb="1" eb="4">
      <t>セイキュウショ</t>
    </rPh>
    <rPh sb="4" eb="6">
      <t>センタク</t>
    </rPh>
    <phoneticPr fontId="3"/>
  </si>
  <si>
    <t>②チェックされている請求書の請求No、受付番号を呼び出し元に返す</t>
    <rPh sb="10" eb="13">
      <t>セイキュウショ</t>
    </rPh>
    <rPh sb="14" eb="16">
      <t>セイキュウ</t>
    </rPh>
    <rPh sb="19" eb="21">
      <t>ウケツケ</t>
    </rPh>
    <rPh sb="21" eb="23">
      <t>バンゴウ</t>
    </rPh>
    <rPh sb="24" eb="25">
      <t>ヨ</t>
    </rPh>
    <rPh sb="26" eb="27">
      <t>ダ</t>
    </rPh>
    <rPh sb="28" eb="29">
      <t>モト</t>
    </rPh>
    <rPh sb="30" eb="31">
      <t>カエ</t>
    </rPh>
    <phoneticPr fontId="3"/>
  </si>
  <si>
    <t>②コンボで選択された発注者区分、発注者コードを呼び出し元に返す</t>
    <rPh sb="5" eb="7">
      <t>センタク</t>
    </rPh>
    <rPh sb="10" eb="13">
      <t>ハッチュウシャ</t>
    </rPh>
    <rPh sb="13" eb="15">
      <t>クブン</t>
    </rPh>
    <rPh sb="16" eb="19">
      <t>ハッチュウシャ</t>
    </rPh>
    <rPh sb="23" eb="24">
      <t>ヨ</t>
    </rPh>
    <rPh sb="25" eb="26">
      <t>ダ</t>
    </rPh>
    <rPh sb="27" eb="28">
      <t>モト</t>
    </rPh>
    <rPh sb="29" eb="30">
      <t>カエ</t>
    </rPh>
    <phoneticPr fontId="3"/>
  </si>
  <si>
    <t>画面を閉じる</t>
    <rPh sb="0" eb="2">
      <t>ガメン</t>
    </rPh>
    <rPh sb="3" eb="4">
      <t>ト</t>
    </rPh>
    <phoneticPr fontId="3"/>
  </si>
  <si>
    <t>呼び出し</t>
    <rPh sb="0" eb="1">
      <t>ヨ</t>
    </rPh>
    <rPh sb="2" eb="3">
      <t>ダ</t>
    </rPh>
    <phoneticPr fontId="3"/>
  </si>
  <si>
    <t>-</t>
    <phoneticPr fontId="3"/>
  </si>
  <si>
    <t>チェック</t>
    <phoneticPr fontId="3"/>
  </si>
  <si>
    <t>請求先選択チェック</t>
    <phoneticPr fontId="3"/>
  </si>
  <si>
    <t>チェック内容</t>
    <rPh sb="4" eb="6">
      <t>ナイヨウ</t>
    </rPh>
    <phoneticPr fontId="3"/>
  </si>
  <si>
    <t>①発注者区分、発注者名称いずれかが未選択の場合は、エラー</t>
    <rPh sb="1" eb="4">
      <t>ハッチュウシャ</t>
    </rPh>
    <rPh sb="4" eb="6">
      <t>クブン</t>
    </rPh>
    <rPh sb="7" eb="9">
      <t>ハッチュウ</t>
    </rPh>
    <rPh sb="9" eb="10">
      <t>シャ</t>
    </rPh>
    <rPh sb="10" eb="12">
      <t>メイショウ</t>
    </rPh>
    <rPh sb="17" eb="18">
      <t>ミ</t>
    </rPh>
    <rPh sb="18" eb="20">
      <t>センタク</t>
    </rPh>
    <rPh sb="21" eb="23">
      <t>バアイ</t>
    </rPh>
    <phoneticPr fontId="3"/>
  </si>
  <si>
    <t>※請求一覧上に何も表示されていない</t>
    <rPh sb="1" eb="3">
      <t>セイキュウ</t>
    </rPh>
    <rPh sb="3" eb="5">
      <t>イチラン</t>
    </rPh>
    <rPh sb="5" eb="6">
      <t>ウエ</t>
    </rPh>
    <rPh sb="7" eb="8">
      <t>ナニ</t>
    </rPh>
    <rPh sb="9" eb="11">
      <t>ヒョウジ</t>
    </rPh>
    <phoneticPr fontId="3"/>
  </si>
  <si>
    <t>②対象発注者に未割当の請求書が存在しない（※）場合は、エラー</t>
    <rPh sb="1" eb="3">
      <t>タイショウ</t>
    </rPh>
    <rPh sb="3" eb="6">
      <t>ハッチュウシャ</t>
    </rPh>
    <rPh sb="7" eb="8">
      <t>ミ</t>
    </rPh>
    <rPh sb="8" eb="10">
      <t>ワリアテ</t>
    </rPh>
    <rPh sb="11" eb="14">
      <t>セイキュウショ</t>
    </rPh>
    <rPh sb="15" eb="17">
      <t>ソンザイ</t>
    </rPh>
    <rPh sb="23" eb="25">
      <t>バアイ</t>
    </rPh>
    <phoneticPr fontId="3"/>
  </si>
  <si>
    <t>メッセージ</t>
    <phoneticPr fontId="3"/>
  </si>
  <si>
    <t>「発注者が選択されていません」</t>
    <rPh sb="1" eb="4">
      <t>ハッチュウシャ</t>
    </rPh>
    <rPh sb="5" eb="7">
      <t>センタク</t>
    </rPh>
    <phoneticPr fontId="3"/>
  </si>
  <si>
    <t>「未入金の請求書が存在しないため、選択できません」</t>
    <rPh sb="1" eb="4">
      <t>ミニュウキン</t>
    </rPh>
    <rPh sb="5" eb="8">
      <t>セイキュウショ</t>
    </rPh>
    <rPh sb="9" eb="11">
      <t>ソンザイ</t>
    </rPh>
    <rPh sb="17" eb="19">
      <t>センタク</t>
    </rPh>
    <phoneticPr fontId="3"/>
  </si>
  <si>
    <t>請求書選択チェック</t>
    <phoneticPr fontId="3"/>
  </si>
  <si>
    <t>①選択が１つも選択されていない場合は、エラー</t>
    <rPh sb="1" eb="3">
      <t>センタク</t>
    </rPh>
    <rPh sb="7" eb="9">
      <t>センタク</t>
    </rPh>
    <rPh sb="15" eb="17">
      <t>バアイ</t>
    </rPh>
    <phoneticPr fontId="3"/>
  </si>
  <si>
    <t>「請求書が選択されていません」</t>
    <rPh sb="1" eb="4">
      <t>セイキュウショ</t>
    </rPh>
    <rPh sb="5" eb="7">
      <t>センタク</t>
    </rPh>
    <phoneticPr fontId="3"/>
  </si>
  <si>
    <t>③請求先選択で選択された発注者を入金確認に表示する</t>
    <rPh sb="1" eb="3">
      <t>セイキュウ</t>
    </rPh>
    <rPh sb="3" eb="4">
      <t>サキ</t>
    </rPh>
    <rPh sb="4" eb="6">
      <t>センタク</t>
    </rPh>
    <rPh sb="7" eb="9">
      <t>センタク</t>
    </rPh>
    <rPh sb="12" eb="15">
      <t>ハッチュウシャ</t>
    </rPh>
    <rPh sb="16" eb="18">
      <t>ニュウキン</t>
    </rPh>
    <rPh sb="18" eb="20">
      <t>カクニン</t>
    </rPh>
    <rPh sb="21" eb="23">
      <t>ヒョウジ</t>
    </rPh>
    <phoneticPr fontId="3"/>
  </si>
  <si>
    <t>表示順</t>
    <rPh sb="0" eb="2">
      <t>ヒョウジ</t>
    </rPh>
    <rPh sb="2" eb="3">
      <t>ジュン</t>
    </rPh>
    <phoneticPr fontId="3"/>
  </si>
  <si>
    <t>発注者マスタの表示順</t>
    <rPh sb="0" eb="3">
      <t>ハッチュウシャ</t>
    </rPh>
    <rPh sb="7" eb="9">
      <t>ヒョウジ</t>
    </rPh>
    <rPh sb="9" eb="10">
      <t>ジュン</t>
    </rPh>
    <phoneticPr fontId="3"/>
  </si>
  <si>
    <t>（※すでに表示済みの発注者は無視する）</t>
    <rPh sb="5" eb="7">
      <t>ヒョウジ</t>
    </rPh>
    <rPh sb="7" eb="8">
      <t>ズ</t>
    </rPh>
    <rPh sb="10" eb="13">
      <t>ハッチュウシャ</t>
    </rPh>
    <rPh sb="14" eb="16">
      <t>ムシ</t>
    </rPh>
    <phoneticPr fontId="3"/>
  </si>
  <si>
    <t>入金の追加</t>
    <rPh sb="0" eb="2">
      <t>ニュウキン</t>
    </rPh>
    <rPh sb="3" eb="5">
      <t>ツイカ</t>
    </rPh>
    <phoneticPr fontId="3"/>
  </si>
  <si>
    <t>→次行に空白行が追加される</t>
    <rPh sb="1" eb="3">
      <t>ジギョウ</t>
    </rPh>
    <rPh sb="4" eb="6">
      <t>クウハク</t>
    </rPh>
    <rPh sb="6" eb="7">
      <t>ギョウ</t>
    </rPh>
    <rPh sb="8" eb="10">
      <t>ツイカ</t>
    </rPh>
    <phoneticPr fontId="3"/>
  </si>
  <si>
    <t>現場の削除</t>
    <rPh sb="0" eb="2">
      <t>ゲンバ</t>
    </rPh>
    <rPh sb="3" eb="5">
      <t>サクジョ</t>
    </rPh>
    <phoneticPr fontId="3"/>
  </si>
  <si>
    <t>①削除したい現場の行を選択した状態で、［現場削除］ボタンを押下</t>
    <rPh sb="1" eb="3">
      <t>サクジョ</t>
    </rPh>
    <rPh sb="6" eb="8">
      <t>ゲンバ</t>
    </rPh>
    <rPh sb="9" eb="10">
      <t>ギョウ</t>
    </rPh>
    <rPh sb="11" eb="13">
      <t>センタク</t>
    </rPh>
    <rPh sb="15" eb="17">
      <t>ジョウタイ</t>
    </rPh>
    <rPh sb="20" eb="22">
      <t>ゲンバ</t>
    </rPh>
    <rPh sb="22" eb="24">
      <t>サクジョ</t>
    </rPh>
    <rPh sb="29" eb="31">
      <t>オウカ</t>
    </rPh>
    <phoneticPr fontId="3"/>
  </si>
  <si>
    <t>②現場削除可否チェック後、該当行が削除される</t>
    <rPh sb="1" eb="3">
      <t>ゲンバ</t>
    </rPh>
    <rPh sb="3" eb="5">
      <t>サクジョ</t>
    </rPh>
    <rPh sb="5" eb="6">
      <t>カ</t>
    </rPh>
    <rPh sb="6" eb="7">
      <t>ヒ</t>
    </rPh>
    <rPh sb="11" eb="12">
      <t>アト</t>
    </rPh>
    <rPh sb="13" eb="15">
      <t>ガイトウ</t>
    </rPh>
    <rPh sb="15" eb="16">
      <t>ギョウ</t>
    </rPh>
    <rPh sb="17" eb="19">
      <t>サクジョ</t>
    </rPh>
    <phoneticPr fontId="3"/>
  </si>
  <si>
    <t>→</t>
    <phoneticPr fontId="3"/>
  </si>
  <si>
    <t>不明行が存在しない場合は、不明行を追加し、削除により浮いた金額を不明行に割り当てる</t>
    <rPh sb="0" eb="2">
      <t>フメイ</t>
    </rPh>
    <rPh sb="2" eb="3">
      <t>ギョウ</t>
    </rPh>
    <rPh sb="4" eb="6">
      <t>ソンザイ</t>
    </rPh>
    <rPh sb="9" eb="11">
      <t>バアイ</t>
    </rPh>
    <rPh sb="13" eb="15">
      <t>フメイ</t>
    </rPh>
    <rPh sb="15" eb="16">
      <t>ギョウ</t>
    </rPh>
    <rPh sb="17" eb="19">
      <t>ツイカ</t>
    </rPh>
    <rPh sb="21" eb="23">
      <t>サクジョ</t>
    </rPh>
    <rPh sb="26" eb="27">
      <t>ウ</t>
    </rPh>
    <rPh sb="29" eb="31">
      <t>キンガク</t>
    </rPh>
    <rPh sb="32" eb="34">
      <t>フメイ</t>
    </rPh>
    <rPh sb="34" eb="35">
      <t>ギョウ</t>
    </rPh>
    <rPh sb="36" eb="37">
      <t>ワ</t>
    </rPh>
    <rPh sb="38" eb="39">
      <t>ア</t>
    </rPh>
    <phoneticPr fontId="3"/>
  </si>
  <si>
    <t>不明行が存在する場合は、削除により浮いた金額を不明行に加算する</t>
    <rPh sb="0" eb="2">
      <t>フメイ</t>
    </rPh>
    <rPh sb="2" eb="3">
      <t>ギョウ</t>
    </rPh>
    <rPh sb="4" eb="6">
      <t>ソンザイ</t>
    </rPh>
    <rPh sb="8" eb="10">
      <t>バアイ</t>
    </rPh>
    <rPh sb="12" eb="14">
      <t>サクジョ</t>
    </rPh>
    <rPh sb="17" eb="18">
      <t>ウ</t>
    </rPh>
    <rPh sb="20" eb="22">
      <t>キンガク</t>
    </rPh>
    <rPh sb="23" eb="25">
      <t>フメイ</t>
    </rPh>
    <rPh sb="25" eb="26">
      <t>ギョウ</t>
    </rPh>
    <rPh sb="27" eb="29">
      <t>カサン</t>
    </rPh>
    <phoneticPr fontId="3"/>
  </si>
  <si>
    <t>不明</t>
    <rPh sb="0" eb="2">
      <t>フメイ</t>
    </rPh>
    <phoneticPr fontId="3"/>
  </si>
  <si>
    <t>大木工務店に入金日を追加（不明なし）</t>
    <rPh sb="0" eb="2">
      <t>オオキ</t>
    </rPh>
    <rPh sb="2" eb="5">
      <t>コウムテン</t>
    </rPh>
    <rPh sb="6" eb="8">
      <t>ニュウキン</t>
    </rPh>
    <rPh sb="8" eb="9">
      <t>ビ</t>
    </rPh>
    <rPh sb="10" eb="12">
      <t>ツイカ</t>
    </rPh>
    <rPh sb="13" eb="15">
      <t>フメイ</t>
    </rPh>
    <phoneticPr fontId="3"/>
  </si>
  <si>
    <t>入金日入力確定後</t>
    <rPh sb="0" eb="2">
      <t>ニュウキン</t>
    </rPh>
    <rPh sb="2" eb="3">
      <t>ビ</t>
    </rPh>
    <rPh sb="3" eb="5">
      <t>ニュウリョク</t>
    </rPh>
    <rPh sb="5" eb="7">
      <t>カクテイ</t>
    </rPh>
    <rPh sb="7" eb="8">
      <t>アト</t>
    </rPh>
    <phoneticPr fontId="3"/>
  </si>
  <si>
    <t>入金金額入力確定後</t>
    <rPh sb="0" eb="2">
      <t>ニュウキン</t>
    </rPh>
    <rPh sb="2" eb="4">
      <t>キンガク</t>
    </rPh>
    <rPh sb="4" eb="6">
      <t>ニュウリョク</t>
    </rPh>
    <rPh sb="6" eb="8">
      <t>カクテイ</t>
    </rPh>
    <rPh sb="8" eb="9">
      <t>アト</t>
    </rPh>
    <phoneticPr fontId="3"/>
  </si>
  <si>
    <t>①該当する発注者の空白行の入金日or入金金額のセルを選択し、値を入力する。</t>
    <rPh sb="1" eb="3">
      <t>ガイトウ</t>
    </rPh>
    <rPh sb="5" eb="8">
      <t>ハッチュウシャ</t>
    </rPh>
    <rPh sb="9" eb="11">
      <t>クウハク</t>
    </rPh>
    <rPh sb="11" eb="12">
      <t>ギョウ</t>
    </rPh>
    <rPh sb="13" eb="15">
      <t>ニュウキン</t>
    </rPh>
    <rPh sb="15" eb="16">
      <t>ビ</t>
    </rPh>
    <rPh sb="18" eb="20">
      <t>ニュウキン</t>
    </rPh>
    <rPh sb="20" eb="22">
      <t>キンガク</t>
    </rPh>
    <rPh sb="26" eb="28">
      <t>センタク</t>
    </rPh>
    <rPh sb="30" eb="31">
      <t>アタイ</t>
    </rPh>
    <rPh sb="32" eb="34">
      <t>ニュウリョク</t>
    </rPh>
    <phoneticPr fontId="3"/>
  </si>
  <si>
    <t>入金金額の合計金額を表示（不明は除く）</t>
    <rPh sb="0" eb="2">
      <t>ニュウキン</t>
    </rPh>
    <rPh sb="2" eb="4">
      <t>キンガク</t>
    </rPh>
    <rPh sb="5" eb="7">
      <t>ゴウケイ</t>
    </rPh>
    <rPh sb="7" eb="9">
      <t>キンガク</t>
    </rPh>
    <rPh sb="10" eb="12">
      <t>ヒョウジ</t>
    </rPh>
    <rPh sb="13" eb="15">
      <t>フメイ</t>
    </rPh>
    <rPh sb="16" eb="17">
      <t>ノゾ</t>
    </rPh>
    <phoneticPr fontId="3"/>
  </si>
  <si>
    <t>→金額に差額が生じないため、不明行は追加されない</t>
    <rPh sb="1" eb="3">
      <t>キンガク</t>
    </rPh>
    <rPh sb="4" eb="6">
      <t>サガク</t>
    </rPh>
    <rPh sb="7" eb="8">
      <t>ショウ</t>
    </rPh>
    <rPh sb="14" eb="16">
      <t>フメイ</t>
    </rPh>
    <rPh sb="16" eb="17">
      <t>ギョウ</t>
    </rPh>
    <rPh sb="18" eb="20">
      <t>ツイカ</t>
    </rPh>
    <phoneticPr fontId="3"/>
  </si>
  <si>
    <t>→空白行がなくなったため、小計の前に空白行を追加する</t>
    <rPh sb="1" eb="3">
      <t>クウハク</t>
    </rPh>
    <rPh sb="3" eb="4">
      <t>ギョウ</t>
    </rPh>
    <rPh sb="13" eb="15">
      <t>ショウケイ</t>
    </rPh>
    <rPh sb="16" eb="17">
      <t>マエ</t>
    </rPh>
    <rPh sb="18" eb="20">
      <t>クウハク</t>
    </rPh>
    <rPh sb="20" eb="21">
      <t>ギョウ</t>
    </rPh>
    <rPh sb="22" eb="24">
      <t>ツイカ</t>
    </rPh>
    <phoneticPr fontId="3"/>
  </si>
  <si>
    <t>→金額に差額が生じるため、不明行を追加する</t>
    <rPh sb="1" eb="3">
      <t>キンガク</t>
    </rPh>
    <rPh sb="4" eb="6">
      <t>サガク</t>
    </rPh>
    <rPh sb="7" eb="8">
      <t>ショウ</t>
    </rPh>
    <rPh sb="13" eb="15">
      <t>フメイ</t>
    </rPh>
    <rPh sb="15" eb="16">
      <t>ギョウ</t>
    </rPh>
    <rPh sb="17" eb="19">
      <t>ツイカ</t>
    </rPh>
    <phoneticPr fontId="3"/>
  </si>
  <si>
    <t>現場の追加</t>
    <rPh sb="0" eb="2">
      <t>ゲンバ</t>
    </rPh>
    <rPh sb="3" eb="5">
      <t>ツイカ</t>
    </rPh>
    <phoneticPr fontId="3"/>
  </si>
  <si>
    <t>※このままの状態で登録しようとした場合、チェックでエラーとし、入力過程ではこの状態を許容する。</t>
    <rPh sb="6" eb="8">
      <t>ジョウタイ</t>
    </rPh>
    <rPh sb="9" eb="11">
      <t>トウロク</t>
    </rPh>
    <rPh sb="17" eb="19">
      <t>バアイ</t>
    </rPh>
    <rPh sb="31" eb="33">
      <t>ニュウリョク</t>
    </rPh>
    <rPh sb="33" eb="35">
      <t>カテイ</t>
    </rPh>
    <rPh sb="39" eb="41">
      <t>ジョウタイ</t>
    </rPh>
    <rPh sb="42" eb="44">
      <t>キョヨウ</t>
    </rPh>
    <phoneticPr fontId="3"/>
  </si>
  <si>
    <t>発注者の削除</t>
    <rPh sb="0" eb="3">
      <t>ハッチュウシャ</t>
    </rPh>
    <rPh sb="4" eb="6">
      <t>サクジョ</t>
    </rPh>
    <phoneticPr fontId="3"/>
  </si>
  <si>
    <t>①[発注者削除]ボタンを押下</t>
    <rPh sb="2" eb="5">
      <t>ハッチュウシャ</t>
    </rPh>
    <rPh sb="5" eb="7">
      <t>サクジョ</t>
    </rPh>
    <rPh sb="12" eb="14">
      <t>オウカ</t>
    </rPh>
    <phoneticPr fontId="3"/>
  </si>
  <si>
    <t>②発注者削除可否チェックを実施</t>
    <rPh sb="1" eb="4">
      <t>ハッチュウシャ</t>
    </rPh>
    <rPh sb="4" eb="6">
      <t>サクジョ</t>
    </rPh>
    <rPh sb="6" eb="7">
      <t>カ</t>
    </rPh>
    <rPh sb="7" eb="8">
      <t>ヒ</t>
    </rPh>
    <rPh sb="13" eb="15">
      <t>ジッシ</t>
    </rPh>
    <phoneticPr fontId="3"/>
  </si>
  <si>
    <t>原則、総務入力の入金金額（振込）、入金金額（手形）、担当者入力の入金金額に変更が入った場合は、対象請求先の不明の金額を再計算し、必要に応じて不明行を追加する</t>
    <rPh sb="0" eb="2">
      <t>ゲンソク</t>
    </rPh>
    <rPh sb="3" eb="5">
      <t>ソウム</t>
    </rPh>
    <rPh sb="5" eb="7">
      <t>ニュウリョク</t>
    </rPh>
    <rPh sb="8" eb="10">
      <t>ニュウキン</t>
    </rPh>
    <rPh sb="10" eb="12">
      <t>キンガク</t>
    </rPh>
    <rPh sb="13" eb="15">
      <t>フリコミ</t>
    </rPh>
    <rPh sb="17" eb="19">
      <t>ニュウキン</t>
    </rPh>
    <rPh sb="19" eb="21">
      <t>キンガク</t>
    </rPh>
    <rPh sb="22" eb="24">
      <t>テガタ</t>
    </rPh>
    <rPh sb="26" eb="29">
      <t>タントウシャ</t>
    </rPh>
    <rPh sb="29" eb="31">
      <t>ニュウリョク</t>
    </rPh>
    <rPh sb="32" eb="34">
      <t>ニュウキン</t>
    </rPh>
    <rPh sb="34" eb="36">
      <t>キンガク</t>
    </rPh>
    <rPh sb="37" eb="39">
      <t>ヘンコウ</t>
    </rPh>
    <rPh sb="40" eb="41">
      <t>ハイ</t>
    </rPh>
    <rPh sb="43" eb="45">
      <t>バアイ</t>
    </rPh>
    <rPh sb="47" eb="49">
      <t>タイショウ</t>
    </rPh>
    <rPh sb="49" eb="51">
      <t>セイキュウ</t>
    </rPh>
    <rPh sb="51" eb="52">
      <t>サキ</t>
    </rPh>
    <rPh sb="53" eb="55">
      <t>フメイ</t>
    </rPh>
    <rPh sb="56" eb="58">
      <t>キンガク</t>
    </rPh>
    <rPh sb="59" eb="62">
      <t>サイケイサン</t>
    </rPh>
    <rPh sb="64" eb="66">
      <t>ヒツヨウ</t>
    </rPh>
    <rPh sb="67" eb="68">
      <t>オウ</t>
    </rPh>
    <rPh sb="70" eb="72">
      <t>フメイ</t>
    </rPh>
    <rPh sb="72" eb="73">
      <t>ギョウ</t>
    </rPh>
    <rPh sb="74" eb="76">
      <t>ツイカ</t>
    </rPh>
    <phoneticPr fontId="3"/>
  </si>
  <si>
    <t>※チェック内容についてはチェック仕様参照</t>
    <rPh sb="5" eb="7">
      <t>ナイヨウ</t>
    </rPh>
    <rPh sb="16" eb="18">
      <t>シヨウ</t>
    </rPh>
    <rPh sb="18" eb="20">
      <t>サンショウ</t>
    </rPh>
    <phoneticPr fontId="3"/>
  </si>
  <si>
    <t>③該当請求先の現場の１行目から差額まで削除される</t>
    <rPh sb="1" eb="3">
      <t>ガイトウ</t>
    </rPh>
    <rPh sb="3" eb="5">
      <t>セイキュウ</t>
    </rPh>
    <rPh sb="5" eb="6">
      <t>サキ</t>
    </rPh>
    <rPh sb="7" eb="9">
      <t>ゲンバ</t>
    </rPh>
    <rPh sb="11" eb="12">
      <t>ギョウ</t>
    </rPh>
    <rPh sb="12" eb="13">
      <t>メ</t>
    </rPh>
    <rPh sb="15" eb="17">
      <t>サガク</t>
    </rPh>
    <rPh sb="19" eb="21">
      <t>サクジョ</t>
    </rPh>
    <phoneticPr fontId="3"/>
  </si>
  <si>
    <t>追加前</t>
    <rPh sb="0" eb="2">
      <t>ツイカ</t>
    </rPh>
    <rPh sb="2" eb="3">
      <t>マエ</t>
    </rPh>
    <phoneticPr fontId="3"/>
  </si>
  <si>
    <t>追加後（山内工務店を追加）</t>
    <rPh sb="0" eb="2">
      <t>ツイカ</t>
    </rPh>
    <rPh sb="2" eb="3">
      <t>アト</t>
    </rPh>
    <rPh sb="4" eb="6">
      <t>ヤマウチ</t>
    </rPh>
    <rPh sb="6" eb="8">
      <t>コウム</t>
    </rPh>
    <rPh sb="8" eb="9">
      <t>テン</t>
    </rPh>
    <rPh sb="10" eb="12">
      <t>ツイカ</t>
    </rPh>
    <phoneticPr fontId="3"/>
  </si>
  <si>
    <t>山内工務店</t>
    <rPh sb="0" eb="2">
      <t>ヤマウチ</t>
    </rPh>
    <rPh sb="2" eb="5">
      <t>コウムテン</t>
    </rPh>
    <phoneticPr fontId="3"/>
  </si>
  <si>
    <t>※それ以降の処理は、後述する入金の追加と同じ</t>
    <rPh sb="3" eb="5">
      <t>イコウ</t>
    </rPh>
    <rPh sb="6" eb="8">
      <t>ショリ</t>
    </rPh>
    <rPh sb="10" eb="12">
      <t>コウジュツ</t>
    </rPh>
    <rPh sb="14" eb="16">
      <t>ニュウキン</t>
    </rPh>
    <rPh sb="17" eb="19">
      <t>ツイカ</t>
    </rPh>
    <rPh sb="20" eb="21">
      <t>オナ</t>
    </rPh>
    <phoneticPr fontId="3"/>
  </si>
  <si>
    <t>①不明行を選択し、［現場追加］ボタンを押下</t>
    <rPh sb="1" eb="3">
      <t>フメイ</t>
    </rPh>
    <rPh sb="3" eb="4">
      <t>ギョウ</t>
    </rPh>
    <rPh sb="5" eb="7">
      <t>センタク</t>
    </rPh>
    <rPh sb="10" eb="12">
      <t>ゲンバ</t>
    </rPh>
    <rPh sb="12" eb="14">
      <t>ツイカ</t>
    </rPh>
    <rPh sb="19" eb="21">
      <t>オウカ</t>
    </rPh>
    <phoneticPr fontId="3"/>
  </si>
  <si>
    <t>注意</t>
    <rPh sb="0" eb="2">
      <t>チュウイ</t>
    </rPh>
    <phoneticPr fontId="3"/>
  </si>
  <si>
    <t>ここで入金金額は、請求先（発注者）単位での入金金額の合計となります。</t>
    <rPh sb="3" eb="5">
      <t>ニュウキン</t>
    </rPh>
    <rPh sb="5" eb="7">
      <t>キンガク</t>
    </rPh>
    <rPh sb="9" eb="11">
      <t>セイキュウ</t>
    </rPh>
    <rPh sb="11" eb="12">
      <t>サキ</t>
    </rPh>
    <rPh sb="13" eb="16">
      <t>ハッチュウシャ</t>
    </rPh>
    <rPh sb="17" eb="19">
      <t>タンイ</t>
    </rPh>
    <rPh sb="21" eb="23">
      <t>ニュウキン</t>
    </rPh>
    <rPh sb="23" eb="25">
      <t>キンガク</t>
    </rPh>
    <rPh sb="26" eb="28">
      <t>ゴウケイ</t>
    </rPh>
    <phoneticPr fontId="3"/>
  </si>
  <si>
    <t>請求まとめでは請求書単位で使い分けれるようにしていましたが</t>
    <rPh sb="0" eb="2">
      <t>セイキュウ</t>
    </rPh>
    <rPh sb="7" eb="9">
      <t>セイキュウ</t>
    </rPh>
    <rPh sb="9" eb="10">
      <t>ショ</t>
    </rPh>
    <rPh sb="10" eb="12">
      <t>タンイ</t>
    </rPh>
    <rPh sb="13" eb="14">
      <t>ツカ</t>
    </rPh>
    <rPh sb="15" eb="16">
      <t>ワ</t>
    </rPh>
    <phoneticPr fontId="3"/>
  </si>
  <si>
    <t>入金は同一案件が複数に入金されるケースを配慮しての想定</t>
    <rPh sb="0" eb="2">
      <t>ニュウキン</t>
    </rPh>
    <rPh sb="3" eb="5">
      <t>ドウイツ</t>
    </rPh>
    <rPh sb="5" eb="7">
      <t>アンケン</t>
    </rPh>
    <rPh sb="8" eb="10">
      <t>フクスウ</t>
    </rPh>
    <rPh sb="11" eb="13">
      <t>ニュウキン</t>
    </rPh>
    <rPh sb="20" eb="22">
      <t>ハイリョ</t>
    </rPh>
    <rPh sb="25" eb="27">
      <t>ソウテイ</t>
    </rPh>
    <phoneticPr fontId="3"/>
  </si>
  <si>
    <t>②［現場追加］ボタンを押下</t>
    <rPh sb="2" eb="4">
      <t>ゲンバ</t>
    </rPh>
    <rPh sb="4" eb="6">
      <t>ツイカ</t>
    </rPh>
    <rPh sb="11" eb="13">
      <t>オウカ</t>
    </rPh>
    <phoneticPr fontId="3"/>
  </si>
  <si>
    <t>→請求書選択画面を表示</t>
    <rPh sb="1" eb="4">
      <t>セイキュウショ</t>
    </rPh>
    <rPh sb="4" eb="6">
      <t>センタク</t>
    </rPh>
    <rPh sb="6" eb="8">
      <t>ガメン</t>
    </rPh>
    <rPh sb="9" eb="11">
      <t>ヒョウジ</t>
    </rPh>
    <phoneticPr fontId="3"/>
  </si>
  <si>
    <t>※動きについては、請求先　請求書選択画面を参照</t>
    <rPh sb="1" eb="2">
      <t>ウゴ</t>
    </rPh>
    <rPh sb="9" eb="11">
      <t>セイキュウ</t>
    </rPh>
    <rPh sb="11" eb="12">
      <t>サキ</t>
    </rPh>
    <rPh sb="13" eb="16">
      <t>セイキュウショ</t>
    </rPh>
    <rPh sb="16" eb="18">
      <t>センタク</t>
    </rPh>
    <rPh sb="18" eb="20">
      <t>ガメン</t>
    </rPh>
    <rPh sb="21" eb="23">
      <t>サンショウ</t>
    </rPh>
    <phoneticPr fontId="3"/>
  </si>
  <si>
    <t>③請求書選択画面で選択された請求書（現場）を一覧に表示する</t>
    <rPh sb="1" eb="4">
      <t>セイキュウショ</t>
    </rPh>
    <rPh sb="4" eb="6">
      <t>センタク</t>
    </rPh>
    <rPh sb="6" eb="8">
      <t>ガメン</t>
    </rPh>
    <rPh sb="9" eb="11">
      <t>センタク</t>
    </rPh>
    <rPh sb="14" eb="17">
      <t>セイキュウショ</t>
    </rPh>
    <rPh sb="18" eb="20">
      <t>ゲンバ</t>
    </rPh>
    <rPh sb="22" eb="24">
      <t>イチラン</t>
    </rPh>
    <rPh sb="25" eb="27">
      <t>ヒョウジ</t>
    </rPh>
    <phoneticPr fontId="3"/>
  </si>
  <si>
    <t>※すでに追加済の請求書は、無視する</t>
    <rPh sb="4" eb="6">
      <t>ツイカ</t>
    </rPh>
    <rPh sb="6" eb="7">
      <t>スミ</t>
    </rPh>
    <rPh sb="8" eb="11">
      <t>セイキュウショ</t>
    </rPh>
    <rPh sb="13" eb="15">
      <t>ムシ</t>
    </rPh>
    <phoneticPr fontId="3"/>
  </si>
  <si>
    <t>①［登録］ボタンを押下</t>
    <rPh sb="2" eb="4">
      <t>トウロク</t>
    </rPh>
    <rPh sb="9" eb="11">
      <t>オウカ</t>
    </rPh>
    <phoneticPr fontId="3"/>
  </si>
  <si>
    <t>チェック仕様</t>
    <rPh sb="4" eb="6">
      <t>シヨウ</t>
    </rPh>
    <phoneticPr fontId="3"/>
  </si>
  <si>
    <t>各セルの編集が確定するタイミング（CellFormatting）で書式、桁数のチェックを実施する。</t>
    <rPh sb="0" eb="1">
      <t>カク</t>
    </rPh>
    <rPh sb="4" eb="6">
      <t>ヘンシュウ</t>
    </rPh>
    <rPh sb="7" eb="9">
      <t>カクテイ</t>
    </rPh>
    <rPh sb="33" eb="35">
      <t>ショシキ</t>
    </rPh>
    <rPh sb="36" eb="38">
      <t>ケタスウ</t>
    </rPh>
    <rPh sb="44" eb="46">
      <t>ジッシ</t>
    </rPh>
    <phoneticPr fontId="3"/>
  </si>
  <si>
    <t>数値（金額）系項目</t>
    <rPh sb="0" eb="2">
      <t>スウチ</t>
    </rPh>
    <rPh sb="3" eb="5">
      <t>キンガク</t>
    </rPh>
    <rPh sb="6" eb="7">
      <t>ケイ</t>
    </rPh>
    <rPh sb="7" eb="9">
      <t>コウモク</t>
    </rPh>
    <phoneticPr fontId="3"/>
  </si>
  <si>
    <t>数字チェック、桁数チェック</t>
    <rPh sb="0" eb="2">
      <t>スウジ</t>
    </rPh>
    <rPh sb="7" eb="9">
      <t>ケタスウ</t>
    </rPh>
    <phoneticPr fontId="3"/>
  </si>
  <si>
    <t>日付系項目</t>
    <rPh sb="0" eb="2">
      <t>ヒヅケ</t>
    </rPh>
    <rPh sb="2" eb="3">
      <t>ケイ</t>
    </rPh>
    <rPh sb="3" eb="5">
      <t>コウモク</t>
    </rPh>
    <phoneticPr fontId="3"/>
  </si>
  <si>
    <t>書式チェック（YYYY/MM/DD)</t>
    <rPh sb="0" eb="2">
      <t>ショシキ</t>
    </rPh>
    <phoneticPr fontId="3"/>
  </si>
  <si>
    <t>数値入力セルの書式について</t>
    <rPh sb="0" eb="2">
      <t>スウチ</t>
    </rPh>
    <rPh sb="2" eb="4">
      <t>ニュウリョク</t>
    </rPh>
    <rPh sb="7" eb="9">
      <t>ショシキ</t>
    </rPh>
    <phoneticPr fontId="3"/>
  </si>
  <si>
    <t>数字（金額）セルについては、以下の表示様式とする。</t>
    <rPh sb="0" eb="2">
      <t>スウジ</t>
    </rPh>
    <rPh sb="3" eb="5">
      <t>キンガク</t>
    </rPh>
    <rPh sb="14" eb="16">
      <t>イカ</t>
    </rPh>
    <rPh sb="17" eb="19">
      <t>ヒョウジ</t>
    </rPh>
    <rPh sb="19" eb="21">
      <t>ヨウシキ</t>
    </rPh>
    <phoneticPr fontId="3"/>
  </si>
  <si>
    <t>状態</t>
    <rPh sb="0" eb="2">
      <t>ジョウタイ</t>
    </rPh>
    <phoneticPr fontId="3"/>
  </si>
  <si>
    <t>プラス</t>
    <phoneticPr fontId="3"/>
  </si>
  <si>
    <t>マイナス</t>
    <phoneticPr fontId="3"/>
  </si>
  <si>
    <t>通常（表示状態）</t>
    <rPh sb="0" eb="2">
      <t>ツウジョウ</t>
    </rPh>
    <rPh sb="3" eb="5">
      <t>ヒョウジ</t>
    </rPh>
    <rPh sb="5" eb="7">
      <t>ジョウタイ</t>
    </rPh>
    <phoneticPr fontId="3"/>
  </si>
  <si>
    <r>
      <t>カンマ区切り、マイナスは</t>
    </r>
    <r>
      <rPr>
        <sz val="16"/>
        <color rgb="FFFF0000"/>
        <rFont val="ＭＳ Ｐゴシック"/>
        <family val="3"/>
        <charset val="128"/>
        <scheme val="minor"/>
      </rPr>
      <t>赤字</t>
    </r>
    <r>
      <rPr>
        <sz val="16"/>
        <color theme="1"/>
        <rFont val="ＭＳ Ｐゴシック"/>
        <family val="2"/>
        <charset val="128"/>
        <scheme val="minor"/>
      </rPr>
      <t>で表示</t>
    </r>
    <rPh sb="3" eb="5">
      <t>クギ</t>
    </rPh>
    <rPh sb="12" eb="14">
      <t>アカジ</t>
    </rPh>
    <rPh sb="15" eb="17">
      <t>ヒョウジ</t>
    </rPh>
    <phoneticPr fontId="3"/>
  </si>
  <si>
    <t>編集中</t>
    <rPh sb="0" eb="2">
      <t>ヘンシュウ</t>
    </rPh>
    <rPh sb="2" eb="3">
      <t>チュウ</t>
    </rPh>
    <phoneticPr fontId="3"/>
  </si>
  <si>
    <t>カンマ区切りは解除、文字色も黒色固定</t>
    <rPh sb="3" eb="5">
      <t>クギ</t>
    </rPh>
    <rPh sb="7" eb="9">
      <t>カイジョ</t>
    </rPh>
    <rPh sb="10" eb="12">
      <t>モジ</t>
    </rPh>
    <rPh sb="12" eb="13">
      <t>イロ</t>
    </rPh>
    <rPh sb="14" eb="15">
      <t>クロ</t>
    </rPh>
    <rPh sb="15" eb="16">
      <t>イロ</t>
    </rPh>
    <rPh sb="16" eb="18">
      <t>コテイ</t>
    </rPh>
    <phoneticPr fontId="3"/>
  </si>
  <si>
    <t>セルの入力確定のタイミングで以下のチェックを実施し、エラーの場合は編集前に値に戻して確定する</t>
    <rPh sb="3" eb="5">
      <t>ニュウリョク</t>
    </rPh>
    <rPh sb="5" eb="7">
      <t>カクテイ</t>
    </rPh>
    <rPh sb="14" eb="16">
      <t>イカ</t>
    </rPh>
    <rPh sb="22" eb="24">
      <t>ジッシ</t>
    </rPh>
    <rPh sb="30" eb="32">
      <t>バアイ</t>
    </rPh>
    <rPh sb="33" eb="35">
      <t>ヘンシュウ</t>
    </rPh>
    <rPh sb="35" eb="36">
      <t>マエ</t>
    </rPh>
    <rPh sb="37" eb="38">
      <t>アタイ</t>
    </rPh>
    <rPh sb="39" eb="40">
      <t>モド</t>
    </rPh>
    <rPh sb="42" eb="44">
      <t>カクテイ</t>
    </rPh>
    <phoneticPr fontId="3"/>
  </si>
  <si>
    <t>セル確定時の入力チェック</t>
    <rPh sb="2" eb="4">
      <t>カクテイ</t>
    </rPh>
    <rPh sb="4" eb="5">
      <t>ジ</t>
    </rPh>
    <rPh sb="6" eb="8">
      <t>ニュウリョク</t>
    </rPh>
    <phoneticPr fontId="3"/>
  </si>
  <si>
    <t>→メッセージの表示は行わない</t>
    <rPh sb="7" eb="9">
      <t>ヒョウジ</t>
    </rPh>
    <rPh sb="10" eb="11">
      <t>オコナ</t>
    </rPh>
    <phoneticPr fontId="3"/>
  </si>
  <si>
    <t>発注者削除可否チェック</t>
    <rPh sb="0" eb="3">
      <t>ハッチュウシャ</t>
    </rPh>
    <rPh sb="3" eb="5">
      <t>サクジョ</t>
    </rPh>
    <rPh sb="5" eb="6">
      <t>カ</t>
    </rPh>
    <rPh sb="6" eb="7">
      <t>ヒ</t>
    </rPh>
    <phoneticPr fontId="3"/>
  </si>
  <si>
    <t>発注者に現場（請求書）が登録されている場合はエラー</t>
    <rPh sb="0" eb="3">
      <t>ハッチュウシャ</t>
    </rPh>
    <rPh sb="4" eb="6">
      <t>ゲンバ</t>
    </rPh>
    <rPh sb="7" eb="10">
      <t>セイキュウショ</t>
    </rPh>
    <rPh sb="12" eb="14">
      <t>トウロク</t>
    </rPh>
    <rPh sb="19" eb="21">
      <t>バアイ</t>
    </rPh>
    <phoneticPr fontId="3"/>
  </si>
  <si>
    <t>エラー内容</t>
    <rPh sb="3" eb="5">
      <t>ナイヨウ</t>
    </rPh>
    <phoneticPr fontId="3"/>
  </si>
  <si>
    <t>「すでに現場が登録されているため、削除できません。」</t>
    <rPh sb="4" eb="6">
      <t>ゲンバ</t>
    </rPh>
    <rPh sb="7" eb="9">
      <t>トウロク</t>
    </rPh>
    <rPh sb="17" eb="19">
      <t>サクジョ</t>
    </rPh>
    <phoneticPr fontId="3"/>
  </si>
  <si>
    <t>③確認メッセージを表示</t>
    <rPh sb="1" eb="3">
      <t>カクニン</t>
    </rPh>
    <rPh sb="9" eb="11">
      <t>ヒョウジ</t>
    </rPh>
    <phoneticPr fontId="3"/>
  </si>
  <si>
    <t>※当月以外が選択されたとしても特に制御は不要（過去データは最終承認者承認済で編集できないため）</t>
    <rPh sb="1" eb="3">
      <t>トウゲツ</t>
    </rPh>
    <rPh sb="3" eb="5">
      <t>イガイ</t>
    </rPh>
    <rPh sb="6" eb="8">
      <t>センタク</t>
    </rPh>
    <rPh sb="15" eb="16">
      <t>トク</t>
    </rPh>
    <rPh sb="17" eb="19">
      <t>セイギョ</t>
    </rPh>
    <rPh sb="20" eb="22">
      <t>フヨウ</t>
    </rPh>
    <rPh sb="23" eb="25">
      <t>カコ</t>
    </rPh>
    <rPh sb="29" eb="31">
      <t>サイシュウ</t>
    </rPh>
    <rPh sb="31" eb="33">
      <t>ショウニン</t>
    </rPh>
    <rPh sb="33" eb="34">
      <t>シャ</t>
    </rPh>
    <rPh sb="34" eb="36">
      <t>ショウニン</t>
    </rPh>
    <rPh sb="36" eb="37">
      <t>スミ</t>
    </rPh>
    <rPh sb="38" eb="40">
      <t>ヘンシュウ</t>
    </rPh>
    <phoneticPr fontId="3"/>
  </si>
  <si>
    <t>登録チェック（総務担当による登録のみ）※１</t>
    <rPh sb="0" eb="2">
      <t>トウロク</t>
    </rPh>
    <rPh sb="7" eb="9">
      <t>ソウム</t>
    </rPh>
    <rPh sb="9" eb="11">
      <t>タントウ</t>
    </rPh>
    <rPh sb="14" eb="16">
      <t>トウロク</t>
    </rPh>
    <phoneticPr fontId="3"/>
  </si>
  <si>
    <t>※１</t>
    <phoneticPr fontId="3"/>
  </si>
  <si>
    <t>工事担当者による登録時のチェックは不要。担当者承認時にチェックするため</t>
    <rPh sb="0" eb="2">
      <t>コウジ</t>
    </rPh>
    <rPh sb="2" eb="5">
      <t>タントウシャ</t>
    </rPh>
    <rPh sb="8" eb="10">
      <t>トウロク</t>
    </rPh>
    <rPh sb="10" eb="11">
      <t>ジ</t>
    </rPh>
    <rPh sb="17" eb="19">
      <t>フヨウ</t>
    </rPh>
    <rPh sb="20" eb="23">
      <t>タントウシャ</t>
    </rPh>
    <rPh sb="23" eb="25">
      <t>ショウニン</t>
    </rPh>
    <rPh sb="25" eb="26">
      <t>ジ</t>
    </rPh>
    <phoneticPr fontId="3"/>
  </si>
  <si>
    <t>入金日が登録されている行に入金金額（振込、手形）のいずれかにも金額が登録されていない場合はエラー</t>
    <rPh sb="0" eb="2">
      <t>ニュウキン</t>
    </rPh>
    <rPh sb="2" eb="3">
      <t>ビ</t>
    </rPh>
    <rPh sb="4" eb="6">
      <t>トウロク</t>
    </rPh>
    <rPh sb="11" eb="12">
      <t>ギョウ</t>
    </rPh>
    <rPh sb="13" eb="15">
      <t>ニュウキン</t>
    </rPh>
    <rPh sb="15" eb="17">
      <t>キンガク</t>
    </rPh>
    <rPh sb="18" eb="20">
      <t>フリコミ</t>
    </rPh>
    <rPh sb="21" eb="23">
      <t>テガタ</t>
    </rPh>
    <rPh sb="31" eb="33">
      <t>キンガク</t>
    </rPh>
    <rPh sb="34" eb="36">
      <t>トウロク</t>
    </rPh>
    <rPh sb="42" eb="44">
      <t>バアイ</t>
    </rPh>
    <phoneticPr fontId="3"/>
  </si>
  <si>
    <t>「入金日が登録されている行に入金金額が入力されていません。」</t>
    <rPh sb="1" eb="3">
      <t>ニュウキン</t>
    </rPh>
    <rPh sb="3" eb="4">
      <t>ビ</t>
    </rPh>
    <rPh sb="5" eb="7">
      <t>トウロク</t>
    </rPh>
    <rPh sb="12" eb="13">
      <t>ギョウ</t>
    </rPh>
    <rPh sb="14" eb="16">
      <t>ニュウキン</t>
    </rPh>
    <rPh sb="16" eb="18">
      <t>キンガク</t>
    </rPh>
    <rPh sb="19" eb="21">
      <t>ニュウリョク</t>
    </rPh>
    <phoneticPr fontId="3"/>
  </si>
  <si>
    <t>エラー表示</t>
    <rPh sb="3" eb="5">
      <t>ヒョウジ</t>
    </rPh>
    <phoneticPr fontId="3"/>
  </si>
  <si>
    <t>入金金額（振込）
入金金額（手形）</t>
    <rPh sb="0" eb="2">
      <t>ニュウキン</t>
    </rPh>
    <rPh sb="2" eb="4">
      <t>キンガク</t>
    </rPh>
    <rPh sb="5" eb="7">
      <t>フリコミ</t>
    </rPh>
    <rPh sb="9" eb="11">
      <t>ニュウキン</t>
    </rPh>
    <rPh sb="11" eb="13">
      <t>キンガク</t>
    </rPh>
    <rPh sb="14" eb="16">
      <t>テガタ</t>
    </rPh>
    <phoneticPr fontId="3"/>
  </si>
  <si>
    <t>入金金額（振込、手形）のいずれかが入力されている行に入金日が入力されていない場合はエラー</t>
    <rPh sb="0" eb="2">
      <t>ニュウキン</t>
    </rPh>
    <rPh sb="2" eb="4">
      <t>キンガク</t>
    </rPh>
    <rPh sb="5" eb="7">
      <t>フリコミ</t>
    </rPh>
    <rPh sb="8" eb="10">
      <t>テガタ</t>
    </rPh>
    <rPh sb="17" eb="19">
      <t>ニュウリョク</t>
    </rPh>
    <rPh sb="24" eb="25">
      <t>ギョウ</t>
    </rPh>
    <rPh sb="26" eb="28">
      <t>ニュウキン</t>
    </rPh>
    <rPh sb="28" eb="29">
      <t>ビ</t>
    </rPh>
    <rPh sb="30" eb="32">
      <t>ニュウリョク</t>
    </rPh>
    <rPh sb="38" eb="40">
      <t>バアイ</t>
    </rPh>
    <phoneticPr fontId="3"/>
  </si>
  <si>
    <t>「入金金額が登録されている行に入金日が入力されていません。」</t>
    <rPh sb="1" eb="3">
      <t>ニュウキン</t>
    </rPh>
    <rPh sb="3" eb="5">
      <t>キンガク</t>
    </rPh>
    <rPh sb="6" eb="8">
      <t>トウロク</t>
    </rPh>
    <rPh sb="13" eb="14">
      <t>ギョウ</t>
    </rPh>
    <rPh sb="15" eb="17">
      <t>ニュウキン</t>
    </rPh>
    <rPh sb="17" eb="18">
      <t>ビ</t>
    </rPh>
    <rPh sb="19" eb="21">
      <t>ニュウリョク</t>
    </rPh>
    <phoneticPr fontId="3"/>
  </si>
  <si>
    <t>入金日</t>
    <rPh sb="0" eb="2">
      <t>ニュウキン</t>
    </rPh>
    <rPh sb="2" eb="3">
      <t>ビ</t>
    </rPh>
    <phoneticPr fontId="3"/>
  </si>
  <si>
    <t>②現場登録可否チェックを実施</t>
    <rPh sb="1" eb="3">
      <t>ゲンバ</t>
    </rPh>
    <rPh sb="3" eb="5">
      <t>トウロク</t>
    </rPh>
    <rPh sb="5" eb="6">
      <t>カ</t>
    </rPh>
    <rPh sb="6" eb="7">
      <t>ヒ</t>
    </rPh>
    <rPh sb="12" eb="14">
      <t>ジッシ</t>
    </rPh>
    <phoneticPr fontId="3"/>
  </si>
  <si>
    <t>③現場登録画面を表示</t>
    <rPh sb="1" eb="3">
      <t>ゲンバ</t>
    </rPh>
    <rPh sb="3" eb="5">
      <t>トウロク</t>
    </rPh>
    <rPh sb="5" eb="7">
      <t>ガメン</t>
    </rPh>
    <rPh sb="8" eb="10">
      <t>ヒョウジ</t>
    </rPh>
    <phoneticPr fontId="3"/>
  </si>
  <si>
    <t>チェック名</t>
    <rPh sb="4" eb="5">
      <t>メイ</t>
    </rPh>
    <phoneticPr fontId="3"/>
  </si>
  <si>
    <t>現場追加可否チェック</t>
    <rPh sb="0" eb="2">
      <t>ゲンバ</t>
    </rPh>
    <rPh sb="2" eb="4">
      <t>ツイカ</t>
    </rPh>
    <rPh sb="4" eb="5">
      <t>カ</t>
    </rPh>
    <rPh sb="5" eb="6">
      <t>ヒ</t>
    </rPh>
    <phoneticPr fontId="3"/>
  </si>
  <si>
    <t>選択行の現場名が「不明」ではない場合はエラー</t>
    <rPh sb="0" eb="2">
      <t>センタク</t>
    </rPh>
    <rPh sb="2" eb="3">
      <t>ギョウ</t>
    </rPh>
    <rPh sb="4" eb="6">
      <t>ゲンバ</t>
    </rPh>
    <rPh sb="6" eb="7">
      <t>メイ</t>
    </rPh>
    <rPh sb="9" eb="11">
      <t>フメイ</t>
    </rPh>
    <rPh sb="16" eb="18">
      <t>バアイ</t>
    </rPh>
    <phoneticPr fontId="3"/>
  </si>
  <si>
    <t>「不明以外の行が選択されています」</t>
    <rPh sb="1" eb="3">
      <t>フメイ</t>
    </rPh>
    <rPh sb="3" eb="5">
      <t>イガイ</t>
    </rPh>
    <rPh sb="6" eb="7">
      <t>ギョウ</t>
    </rPh>
    <rPh sb="8" eb="10">
      <t>センタク</t>
    </rPh>
    <phoneticPr fontId="3"/>
  </si>
  <si>
    <t>②エラー表示を解除</t>
    <rPh sb="4" eb="6">
      <t>ヒョウジ</t>
    </rPh>
    <rPh sb="7" eb="9">
      <t>カイジョ</t>
    </rPh>
    <phoneticPr fontId="3"/>
  </si>
  <si>
    <t>③登録チェックを実施</t>
    <rPh sb="1" eb="3">
      <t>トウロク</t>
    </rPh>
    <rPh sb="8" eb="10">
      <t>ジッシ</t>
    </rPh>
    <phoneticPr fontId="3"/>
  </si>
  <si>
    <t>④DBに入金内容を登録</t>
    <rPh sb="4" eb="6">
      <t>ニュウキン</t>
    </rPh>
    <rPh sb="6" eb="8">
      <t>ナイヨウ</t>
    </rPh>
    <rPh sb="9" eb="11">
      <t>トウロク</t>
    </rPh>
    <phoneticPr fontId="3"/>
  </si>
  <si>
    <t>「発注者を削除してよろしいですか？」</t>
    <rPh sb="1" eb="4">
      <t>ハッチュウシャ</t>
    </rPh>
    <rPh sb="5" eb="7">
      <t>サクジョ</t>
    </rPh>
    <phoneticPr fontId="3"/>
  </si>
  <si>
    <t>現場名に「不明」が選択されている場合はエラー</t>
    <rPh sb="0" eb="2">
      <t>ゲンバ</t>
    </rPh>
    <rPh sb="2" eb="3">
      <t>メイ</t>
    </rPh>
    <rPh sb="5" eb="7">
      <t>フメイ</t>
    </rPh>
    <rPh sb="9" eb="11">
      <t>センタク</t>
    </rPh>
    <rPh sb="16" eb="18">
      <t>バアイ</t>
    </rPh>
    <phoneticPr fontId="3"/>
  </si>
  <si>
    <t>「現場が選択されていません」</t>
    <rPh sb="1" eb="3">
      <t>ゲンバ</t>
    </rPh>
    <rPh sb="4" eb="6">
      <t>センタク</t>
    </rPh>
    <phoneticPr fontId="3"/>
  </si>
  <si>
    <t>担当者承認チェック（未承認→承認時のみ）</t>
    <rPh sb="0" eb="3">
      <t>タントウシャ</t>
    </rPh>
    <rPh sb="3" eb="5">
      <t>ショウニン</t>
    </rPh>
    <rPh sb="10" eb="13">
      <t>ミショウニン</t>
    </rPh>
    <rPh sb="14" eb="16">
      <t>ショウニン</t>
    </rPh>
    <rPh sb="16" eb="17">
      <t>ジ</t>
    </rPh>
    <phoneticPr fontId="3"/>
  </si>
  <si>
    <t>承認者ｎが最終承認者でない場合、担当者承認含む前段の承認が実施されていない場合はエラー</t>
    <rPh sb="0" eb="2">
      <t>ショウニン</t>
    </rPh>
    <rPh sb="2" eb="3">
      <t>シャ</t>
    </rPh>
    <rPh sb="5" eb="7">
      <t>サイシュウ</t>
    </rPh>
    <rPh sb="7" eb="9">
      <t>ショウニン</t>
    </rPh>
    <rPh sb="9" eb="10">
      <t>シャ</t>
    </rPh>
    <rPh sb="13" eb="15">
      <t>バアイ</t>
    </rPh>
    <rPh sb="16" eb="19">
      <t>タントウシャ</t>
    </rPh>
    <rPh sb="19" eb="21">
      <t>ショウニン</t>
    </rPh>
    <rPh sb="21" eb="22">
      <t>フク</t>
    </rPh>
    <rPh sb="23" eb="25">
      <t>ゼンダン</t>
    </rPh>
    <rPh sb="26" eb="28">
      <t>ショウニン</t>
    </rPh>
    <rPh sb="29" eb="31">
      <t>ジッシ</t>
    </rPh>
    <rPh sb="37" eb="39">
      <t>バアイ</t>
    </rPh>
    <phoneticPr fontId="3"/>
  </si>
  <si>
    <t>「直前の承認が実施されていないため、承認できません。」</t>
    <phoneticPr fontId="3"/>
  </si>
  <si>
    <t>承認者ｎ承認チェック（未承認→承認時のみ）</t>
    <rPh sb="0" eb="2">
      <t>ショウニン</t>
    </rPh>
    <rPh sb="2" eb="3">
      <t>シャ</t>
    </rPh>
    <rPh sb="4" eb="6">
      <t>ショウニン</t>
    </rPh>
    <phoneticPr fontId="3"/>
  </si>
  <si>
    <t>差額が0以外の場合は警告</t>
    <rPh sb="0" eb="2">
      <t>サガク</t>
    </rPh>
    <rPh sb="4" eb="6">
      <t>イガイ</t>
    </rPh>
    <rPh sb="7" eb="9">
      <t>バアイ</t>
    </rPh>
    <rPh sb="10" eb="12">
      <t>ケイコク</t>
    </rPh>
    <phoneticPr fontId="3"/>
  </si>
  <si>
    <t>「入金金額と調整金額が一致しませんが承認してよろしいですか」</t>
    <rPh sb="1" eb="3">
      <t>ニュウキン</t>
    </rPh>
    <rPh sb="3" eb="5">
      <t>キンガク</t>
    </rPh>
    <rPh sb="6" eb="8">
      <t>チョウセイ</t>
    </rPh>
    <rPh sb="8" eb="10">
      <t>キンガク</t>
    </rPh>
    <rPh sb="11" eb="13">
      <t>イッチ</t>
    </rPh>
    <rPh sb="18" eb="20">
      <t>ショウニン</t>
    </rPh>
    <phoneticPr fontId="3"/>
  </si>
  <si>
    <t>→入金確認画面上に選択した請求先が追加される</t>
    <rPh sb="1" eb="3">
      <t>ニュウキン</t>
    </rPh>
    <rPh sb="3" eb="5">
      <t>カクニン</t>
    </rPh>
    <rPh sb="5" eb="7">
      <t>ガメン</t>
    </rPh>
    <rPh sb="7" eb="8">
      <t>ウエ</t>
    </rPh>
    <rPh sb="9" eb="11">
      <t>センタク</t>
    </rPh>
    <rPh sb="13" eb="15">
      <t>セイキュウ</t>
    </rPh>
    <rPh sb="15" eb="16">
      <t>サキ</t>
    </rPh>
    <rPh sb="17" eb="19">
      <t>ツイカ</t>
    </rPh>
    <phoneticPr fontId="3"/>
  </si>
  <si>
    <t>→入金金額（振込、手形）の合計と入力金額（工事担当側）に差額が発生したため、現場に不明を設定</t>
    <rPh sb="1" eb="3">
      <t>ニュウキン</t>
    </rPh>
    <rPh sb="3" eb="5">
      <t>キンガク</t>
    </rPh>
    <rPh sb="6" eb="8">
      <t>フリコミ</t>
    </rPh>
    <rPh sb="9" eb="11">
      <t>テガタ</t>
    </rPh>
    <rPh sb="13" eb="15">
      <t>ゴウケイ</t>
    </rPh>
    <rPh sb="16" eb="18">
      <t>ニュウリョク</t>
    </rPh>
    <rPh sb="18" eb="20">
      <t>キンガク</t>
    </rPh>
    <rPh sb="21" eb="23">
      <t>コウジ</t>
    </rPh>
    <rPh sb="23" eb="25">
      <t>タントウ</t>
    </rPh>
    <rPh sb="25" eb="26">
      <t>ガワ</t>
    </rPh>
    <rPh sb="28" eb="30">
      <t>サガク</t>
    </rPh>
    <rPh sb="31" eb="33">
      <t>ハッセイ</t>
    </rPh>
    <rPh sb="38" eb="40">
      <t>ゲンバ</t>
    </rPh>
    <rPh sb="41" eb="43">
      <t>フメイ</t>
    </rPh>
    <rPh sb="44" eb="46">
      <t>セッテイ</t>
    </rPh>
    <phoneticPr fontId="3"/>
  </si>
  <si>
    <t>入金は同一案件が複数に入金されるケースを配慮して合計としています</t>
    <rPh sb="0" eb="2">
      <t>ニュウキン</t>
    </rPh>
    <rPh sb="3" eb="5">
      <t>ドウイツ</t>
    </rPh>
    <rPh sb="5" eb="7">
      <t>アンケン</t>
    </rPh>
    <rPh sb="8" eb="10">
      <t>フクスウ</t>
    </rPh>
    <rPh sb="11" eb="13">
      <t>ニュウキン</t>
    </rPh>
    <rPh sb="20" eb="22">
      <t>ハイリョ</t>
    </rPh>
    <rPh sb="24" eb="26">
      <t>ゴウケイ</t>
    </rPh>
    <phoneticPr fontId="3"/>
  </si>
  <si>
    <t>※小計の入金金額（工事担当側）には不明分の金額は加算しない。（工事担当が入力した金額ではないため）</t>
    <rPh sb="1" eb="3">
      <t>ショウケイ</t>
    </rPh>
    <rPh sb="4" eb="6">
      <t>ニュウキン</t>
    </rPh>
    <rPh sb="6" eb="8">
      <t>キンガク</t>
    </rPh>
    <rPh sb="9" eb="11">
      <t>コウジ</t>
    </rPh>
    <rPh sb="11" eb="13">
      <t>タントウ</t>
    </rPh>
    <rPh sb="13" eb="14">
      <t>ガワ</t>
    </rPh>
    <rPh sb="17" eb="19">
      <t>フメイ</t>
    </rPh>
    <rPh sb="19" eb="20">
      <t>ブン</t>
    </rPh>
    <rPh sb="21" eb="23">
      <t>キンガク</t>
    </rPh>
    <rPh sb="24" eb="26">
      <t>カサン</t>
    </rPh>
    <rPh sb="31" eb="33">
      <t>コウジ</t>
    </rPh>
    <rPh sb="33" eb="35">
      <t>タントウ</t>
    </rPh>
    <rPh sb="36" eb="38">
      <t>ニュウリョク</t>
    </rPh>
    <rPh sb="40" eb="42">
      <t>キンガク</t>
    </rPh>
    <phoneticPr fontId="3"/>
  </si>
  <si>
    <t>現場名</t>
    <rPh sb="0" eb="2">
      <t>ゲンバ</t>
    </rPh>
    <rPh sb="2" eb="3">
      <t>メイ</t>
    </rPh>
    <phoneticPr fontId="3"/>
  </si>
  <si>
    <t>次回繰越</t>
    <rPh sb="0" eb="2">
      <t>ジカイ</t>
    </rPh>
    <rPh sb="2" eb="4">
      <t>クリコシ</t>
    </rPh>
    <phoneticPr fontId="3"/>
  </si>
  <si>
    <t>請求金額と入金金額の差額（※）を算出し表示</t>
    <rPh sb="0" eb="2">
      <t>セイキュウ</t>
    </rPh>
    <rPh sb="2" eb="4">
      <t>キンガク</t>
    </rPh>
    <rPh sb="5" eb="7">
      <t>ニュウキン</t>
    </rPh>
    <rPh sb="7" eb="9">
      <t>キンガク</t>
    </rPh>
    <rPh sb="10" eb="12">
      <t>サガク</t>
    </rPh>
    <rPh sb="16" eb="18">
      <t>サンシュツ</t>
    </rPh>
    <rPh sb="19" eb="21">
      <t>ヒョウジ</t>
    </rPh>
    <phoneticPr fontId="3"/>
  </si>
  <si>
    <t>※（項番8と項番9の合計）－（項番10～14の合計）</t>
    <rPh sb="2" eb="4">
      <t>コウバン</t>
    </rPh>
    <rPh sb="6" eb="8">
      <t>コウバン</t>
    </rPh>
    <rPh sb="10" eb="12">
      <t>ゴウケイ</t>
    </rPh>
    <rPh sb="15" eb="17">
      <t>コウバン</t>
    </rPh>
    <rPh sb="23" eb="25">
      <t>ゴウケイ</t>
    </rPh>
    <phoneticPr fontId="3"/>
  </si>
  <si>
    <t>Ａ工務店</t>
    <rPh sb="1" eb="4">
      <t>コウムテン</t>
    </rPh>
    <phoneticPr fontId="3"/>
  </si>
  <si>
    <t>総務部門入力後</t>
    <rPh sb="0" eb="2">
      <t>ソウム</t>
    </rPh>
    <rPh sb="2" eb="4">
      <t>ブモン</t>
    </rPh>
    <rPh sb="4" eb="6">
      <t>ニュウリョク</t>
    </rPh>
    <rPh sb="6" eb="7">
      <t>アト</t>
    </rPh>
    <phoneticPr fontId="3"/>
  </si>
  <si>
    <t>請求日</t>
    <rPh sb="0" eb="2">
      <t>セイキュウ</t>
    </rPh>
    <rPh sb="2" eb="3">
      <t>ビ</t>
    </rPh>
    <phoneticPr fontId="3"/>
  </si>
  <si>
    <t>請求金額（税抜き）</t>
    <rPh sb="0" eb="2">
      <t>セイキュウ</t>
    </rPh>
    <rPh sb="2" eb="4">
      <t>キンガク</t>
    </rPh>
    <rPh sb="3" eb="4">
      <t>ニュウキン</t>
    </rPh>
    <rPh sb="5" eb="6">
      <t>ゼイ</t>
    </rPh>
    <rPh sb="6" eb="7">
      <t>ヌ</t>
    </rPh>
    <phoneticPr fontId="3"/>
  </si>
  <si>
    <t>請求金額（消費税）</t>
    <rPh sb="0" eb="2">
      <t>セイキュウ</t>
    </rPh>
    <rPh sb="2" eb="4">
      <t>キンガク</t>
    </rPh>
    <rPh sb="3" eb="4">
      <t>ニュウキン</t>
    </rPh>
    <rPh sb="5" eb="8">
      <t>ショウヒゼイ</t>
    </rPh>
    <phoneticPr fontId="3"/>
  </si>
  <si>
    <t>その他調整額</t>
    <rPh sb="2" eb="3">
      <t>ホカ</t>
    </rPh>
    <rPh sb="3" eb="5">
      <t>チョウセイ</t>
    </rPh>
    <rPh sb="5" eb="6">
      <t>ガク</t>
    </rPh>
    <phoneticPr fontId="3"/>
  </si>
  <si>
    <t>承認者1承認</t>
    <rPh sb="0" eb="2">
      <t>ショウニン</t>
    </rPh>
    <rPh sb="2" eb="3">
      <t>シャ</t>
    </rPh>
    <rPh sb="4" eb="6">
      <t>ショウニン</t>
    </rPh>
    <phoneticPr fontId="3"/>
  </si>
  <si>
    <t>承認2承認</t>
    <rPh sb="0" eb="2">
      <t>ショウニン</t>
    </rPh>
    <rPh sb="3" eb="5">
      <t>ショウニン</t>
    </rPh>
    <phoneticPr fontId="3"/>
  </si>
  <si>
    <t>承認3承認</t>
    <rPh sb="0" eb="2">
      <t>ショウニン</t>
    </rPh>
    <rPh sb="3" eb="5">
      <t>ショウニン</t>
    </rPh>
    <phoneticPr fontId="3"/>
  </si>
  <si>
    <t>発注者</t>
    <rPh sb="0" eb="3">
      <t>ハッチュウシャ</t>
    </rPh>
    <phoneticPr fontId="3"/>
  </si>
  <si>
    <t>入金明細データ</t>
    <phoneticPr fontId="3"/>
  </si>
  <si>
    <t>受付番号</t>
    <rPh sb="0" eb="2">
      <t>ウケツケ</t>
    </rPh>
    <rPh sb="2" eb="4">
      <t>バンゴウ</t>
    </rPh>
    <phoneticPr fontId="5"/>
  </si>
  <si>
    <t>入金金額</t>
    <rPh sb="0" eb="2">
      <t>ニュウキン</t>
    </rPh>
    <rPh sb="2" eb="4">
      <t>キンガク</t>
    </rPh>
    <phoneticPr fontId="5"/>
  </si>
  <si>
    <t>値引き金額</t>
    <rPh sb="0" eb="2">
      <t>ネビ</t>
    </rPh>
    <rPh sb="3" eb="5">
      <t>キンガク</t>
    </rPh>
    <phoneticPr fontId="5"/>
  </si>
  <si>
    <t>協力金</t>
    <rPh sb="0" eb="2">
      <t>キョウリョク</t>
    </rPh>
    <rPh sb="2" eb="3">
      <t>キン</t>
    </rPh>
    <phoneticPr fontId="5"/>
  </si>
  <si>
    <t>手数料</t>
    <rPh sb="0" eb="3">
      <t>テスウリョウ</t>
    </rPh>
    <phoneticPr fontId="5"/>
  </si>
  <si>
    <t>その他調整</t>
    <rPh sb="2" eb="3">
      <t>ホカ</t>
    </rPh>
    <rPh sb="3" eb="5">
      <t>チョウセイ</t>
    </rPh>
    <phoneticPr fontId="5"/>
  </si>
  <si>
    <t>繰越金額</t>
    <rPh sb="0" eb="2">
      <t>クリコシ</t>
    </rPh>
    <rPh sb="2" eb="4">
      <t>キンガク</t>
    </rPh>
    <phoneticPr fontId="5"/>
  </si>
  <si>
    <t>担当者承認日付</t>
    <rPh sb="0" eb="3">
      <t>タントウシャ</t>
    </rPh>
    <rPh sb="3" eb="5">
      <t>ショウニン</t>
    </rPh>
    <rPh sb="5" eb="7">
      <t>ヒヅケ</t>
    </rPh>
    <phoneticPr fontId="5"/>
  </si>
  <si>
    <t>承認完了フラグ</t>
    <rPh sb="0" eb="2">
      <t>ショウニン</t>
    </rPh>
    <rPh sb="2" eb="4">
      <t>カンリョウ</t>
    </rPh>
    <phoneticPr fontId="5"/>
  </si>
  <si>
    <t>承認担当者</t>
    <rPh sb="0" eb="2">
      <t>ショウニン</t>
    </rPh>
    <rPh sb="2" eb="5">
      <t>タントウシャ</t>
    </rPh>
    <phoneticPr fontId="5"/>
  </si>
  <si>
    <t>(NULL)</t>
  </si>
  <si>
    <t>工事担当入力後（承認前）</t>
    <rPh sb="0" eb="2">
      <t>コウジ</t>
    </rPh>
    <rPh sb="2" eb="4">
      <t>タントウ</t>
    </rPh>
    <rPh sb="4" eb="6">
      <t>ニュウリョク</t>
    </rPh>
    <rPh sb="6" eb="7">
      <t>アト</t>
    </rPh>
    <rPh sb="8" eb="10">
      <t>ショウニン</t>
    </rPh>
    <rPh sb="10" eb="11">
      <t>マエ</t>
    </rPh>
    <phoneticPr fontId="3"/>
  </si>
  <si>
    <t>山内邸改修工事(２回目）</t>
    <rPh sb="0" eb="2">
      <t>ヤマウチ</t>
    </rPh>
    <rPh sb="2" eb="3">
      <t>テイ</t>
    </rPh>
    <rPh sb="3" eb="5">
      <t>カイシュウ</t>
    </rPh>
    <rPh sb="5" eb="7">
      <t>コウジ</t>
    </rPh>
    <rPh sb="9" eb="11">
      <t>カイメ</t>
    </rPh>
    <phoneticPr fontId="3"/>
  </si>
  <si>
    <t>兼清</t>
    <rPh sb="0" eb="2">
      <t>カネキヨ</t>
    </rPh>
    <phoneticPr fontId="3"/>
  </si>
  <si>
    <t>山内</t>
    <rPh sb="0" eb="2">
      <t>ヤマウチ</t>
    </rPh>
    <phoneticPr fontId="3"/>
  </si>
  <si>
    <t>西川</t>
    <rPh sb="0" eb="2">
      <t>ニシカワ</t>
    </rPh>
    <phoneticPr fontId="3"/>
  </si>
  <si>
    <t>野間</t>
    <rPh sb="0" eb="2">
      <t>ノマ</t>
    </rPh>
    <phoneticPr fontId="3"/>
  </si>
  <si>
    <t>20160111-01</t>
    <phoneticPr fontId="3"/>
  </si>
  <si>
    <t>20160113-01</t>
    <phoneticPr fontId="3"/>
  </si>
  <si>
    <t>入金確認承認データ</t>
    <phoneticPr fontId="3"/>
  </si>
  <si>
    <t>承認者名</t>
    <rPh sb="0" eb="2">
      <t>ショウニン</t>
    </rPh>
    <rPh sb="2" eb="3">
      <t>シャ</t>
    </rPh>
    <rPh sb="3" eb="4">
      <t>メイ</t>
    </rPh>
    <phoneticPr fontId="19"/>
  </si>
  <si>
    <t>承認権限区分</t>
    <rPh sb="0" eb="2">
      <t>ショウニン</t>
    </rPh>
    <rPh sb="2" eb="4">
      <t>ケンゲン</t>
    </rPh>
    <rPh sb="4" eb="6">
      <t>クブン</t>
    </rPh>
    <phoneticPr fontId="19"/>
  </si>
  <si>
    <t>承認日付</t>
    <rPh sb="0" eb="2">
      <t>ショウニン</t>
    </rPh>
    <rPh sb="2" eb="4">
      <t>ヒヅケ</t>
    </rPh>
    <phoneticPr fontId="19"/>
  </si>
  <si>
    <t>入金確認承認データ</t>
    <phoneticPr fontId="3"/>
  </si>
  <si>
    <t>データなし</t>
    <phoneticPr fontId="3"/>
  </si>
  <si>
    <t>請求合計データ</t>
    <phoneticPr fontId="3"/>
  </si>
  <si>
    <t>請求書作成日</t>
    <rPh sb="0" eb="3">
      <t>セイキュウショ</t>
    </rPh>
    <rPh sb="3" eb="5">
      <t>サクセイ</t>
    </rPh>
    <rPh sb="5" eb="6">
      <t>ビ</t>
    </rPh>
    <phoneticPr fontId="5"/>
  </si>
  <si>
    <t>請求書金額合計</t>
    <rPh sb="0" eb="2">
      <t>セイキュウ</t>
    </rPh>
    <rPh sb="2" eb="3">
      <t>ショ</t>
    </rPh>
    <rPh sb="3" eb="5">
      <t>キンガク</t>
    </rPh>
    <rPh sb="5" eb="7">
      <t>ゴウケイ</t>
    </rPh>
    <phoneticPr fontId="5"/>
  </si>
  <si>
    <t>請求金額</t>
    <rPh sb="0" eb="2">
      <t>セイキュウ</t>
    </rPh>
    <rPh sb="2" eb="4">
      <t>キンガク</t>
    </rPh>
    <phoneticPr fontId="5"/>
  </si>
  <si>
    <t>消費税</t>
    <rPh sb="0" eb="3">
      <t>ショウヒゼイ</t>
    </rPh>
    <phoneticPr fontId="5"/>
  </si>
  <si>
    <t>未入金分</t>
    <rPh sb="0" eb="3">
      <t>ミニュウキン</t>
    </rPh>
    <rPh sb="3" eb="4">
      <t>ブン</t>
    </rPh>
    <phoneticPr fontId="5"/>
  </si>
  <si>
    <t>請求済金額</t>
    <rPh sb="0" eb="2">
      <t>セイキュウ</t>
    </rPh>
    <rPh sb="2" eb="3">
      <t>ズ</t>
    </rPh>
    <rPh sb="3" eb="5">
      <t>キンガク</t>
    </rPh>
    <phoneticPr fontId="5"/>
  </si>
  <si>
    <t>請求済工事金額</t>
    <rPh sb="0" eb="2">
      <t>セイキュウ</t>
    </rPh>
    <rPh sb="2" eb="3">
      <t>ズ</t>
    </rPh>
    <rPh sb="3" eb="5">
      <t>コウジ</t>
    </rPh>
    <rPh sb="5" eb="7">
      <t>キンガク</t>
    </rPh>
    <phoneticPr fontId="5"/>
  </si>
  <si>
    <t>請求済消費税金額</t>
    <rPh sb="0" eb="2">
      <t>セイキュウ</t>
    </rPh>
    <rPh sb="2" eb="3">
      <t>ズ</t>
    </rPh>
    <rPh sb="3" eb="6">
      <t>ショウヒゼイ</t>
    </rPh>
    <rPh sb="6" eb="8">
      <t>キンガク</t>
    </rPh>
    <phoneticPr fontId="5"/>
  </si>
  <si>
    <t>請求残工事金額</t>
    <rPh sb="0" eb="2">
      <t>セイキュウ</t>
    </rPh>
    <rPh sb="2" eb="3">
      <t>ザン</t>
    </rPh>
    <rPh sb="3" eb="5">
      <t>コウジ</t>
    </rPh>
    <rPh sb="5" eb="7">
      <t>キンガク</t>
    </rPh>
    <phoneticPr fontId="5"/>
  </si>
  <si>
    <t>請求残消費税金額</t>
    <rPh sb="0" eb="2">
      <t>セイキュウ</t>
    </rPh>
    <rPh sb="2" eb="3">
      <t>ザン</t>
    </rPh>
    <rPh sb="3" eb="6">
      <t>ショウヒゼイ</t>
    </rPh>
    <rPh sb="6" eb="8">
      <t>キンガク</t>
    </rPh>
    <phoneticPr fontId="5"/>
  </si>
  <si>
    <t>割当済フラグ</t>
    <rPh sb="0" eb="2">
      <t>ワリアテ</t>
    </rPh>
    <rPh sb="2" eb="3">
      <t>スミ</t>
    </rPh>
    <phoneticPr fontId="5"/>
  </si>
  <si>
    <t>工事担当入力後（担当承認後）</t>
    <rPh sb="0" eb="2">
      <t>コウジ</t>
    </rPh>
    <rPh sb="2" eb="4">
      <t>タントウ</t>
    </rPh>
    <rPh sb="4" eb="6">
      <t>ニュウリョク</t>
    </rPh>
    <rPh sb="6" eb="7">
      <t>アト</t>
    </rPh>
    <rPh sb="8" eb="10">
      <t>タントウ</t>
    </rPh>
    <rPh sb="10" eb="12">
      <t>ショウニン</t>
    </rPh>
    <rPh sb="12" eb="13">
      <t>アト</t>
    </rPh>
    <phoneticPr fontId="3"/>
  </si>
  <si>
    <t>(NULL)</t>
    <phoneticPr fontId="3"/>
  </si>
  <si>
    <t>最終承認者</t>
    <rPh sb="0" eb="2">
      <t>サイシュウ</t>
    </rPh>
    <rPh sb="2" eb="4">
      <t>ショウニン</t>
    </rPh>
    <rPh sb="4" eb="5">
      <t>シャ</t>
    </rPh>
    <phoneticPr fontId="3"/>
  </si>
  <si>
    <t>通常承認者</t>
    <rPh sb="0" eb="2">
      <t>ツウジョウ</t>
    </rPh>
    <rPh sb="2" eb="4">
      <t>ショウニン</t>
    </rPh>
    <rPh sb="4" eb="5">
      <t>シャ</t>
    </rPh>
    <phoneticPr fontId="3"/>
  </si>
  <si>
    <t>工事担当入力後（最終承認完了後）</t>
    <rPh sb="0" eb="2">
      <t>コウジ</t>
    </rPh>
    <rPh sb="2" eb="4">
      <t>タントウ</t>
    </rPh>
    <rPh sb="4" eb="6">
      <t>ニュウリョク</t>
    </rPh>
    <rPh sb="6" eb="7">
      <t>アト</t>
    </rPh>
    <rPh sb="8" eb="10">
      <t>サイシュウ</t>
    </rPh>
    <rPh sb="10" eb="12">
      <t>ショウニン</t>
    </rPh>
    <rPh sb="12" eb="14">
      <t>カンリョウ</t>
    </rPh>
    <rPh sb="14" eb="15">
      <t>アト</t>
    </rPh>
    <phoneticPr fontId="3"/>
  </si>
  <si>
    <t>-#,###,###,##0</t>
    <phoneticPr fontId="3"/>
  </si>
  <si>
    <t>現場登録</t>
    <rPh sb="0" eb="2">
      <t>ゲンバ</t>
    </rPh>
    <rPh sb="2" eb="4">
      <t>トウロク</t>
    </rPh>
    <phoneticPr fontId="3"/>
  </si>
  <si>
    <t>業者</t>
    <rPh sb="0" eb="2">
      <t>ギョウシャ</t>
    </rPh>
    <phoneticPr fontId="3"/>
  </si>
  <si>
    <t>発注者</t>
  </si>
  <si>
    <t>発注者名</t>
    <rPh sb="0" eb="3">
      <t>ハッチュウシャ</t>
    </rPh>
    <rPh sb="3" eb="4">
      <t>メイ</t>
    </rPh>
    <phoneticPr fontId="3"/>
  </si>
  <si>
    <t>金額</t>
    <rPh sb="0" eb="2">
      <t>キンガク</t>
    </rPh>
    <phoneticPr fontId="3"/>
  </si>
  <si>
    <t>［登録］ボタン</t>
    <rPh sb="1" eb="3">
      <t>トウロク</t>
    </rPh>
    <phoneticPr fontId="3"/>
  </si>
  <si>
    <t>請求まとめの「現場登録」画面との差分</t>
    <rPh sb="0" eb="2">
      <t>セイキュウ</t>
    </rPh>
    <rPh sb="7" eb="9">
      <t>ゲンバ</t>
    </rPh>
    <rPh sb="9" eb="11">
      <t>トウロク</t>
    </rPh>
    <rPh sb="12" eb="14">
      <t>ガメン</t>
    </rPh>
    <rPh sb="16" eb="18">
      <t>サブン</t>
    </rPh>
    <phoneticPr fontId="3"/>
  </si>
  <si>
    <t>請求金額</t>
    <rPh sb="2" eb="4">
      <t>キンガク</t>
    </rPh>
    <phoneticPr fontId="3"/>
  </si>
  <si>
    <t>［閉じる］ボタン</t>
    <rPh sb="1" eb="2">
      <t>ト</t>
    </rPh>
    <phoneticPr fontId="3"/>
  </si>
  <si>
    <t>表示されている現場名・請求金額を「入金確認」画面へ返却</t>
    <rPh sb="25" eb="27">
      <t>ヘンキャク</t>
    </rPh>
    <phoneticPr fontId="3"/>
  </si>
  <si>
    <t>「請求書選択」画面を起動</t>
    <rPh sb="1" eb="4">
      <t>セイキュウショ</t>
    </rPh>
    <rPh sb="4" eb="6">
      <t>センタク</t>
    </rPh>
    <rPh sb="7" eb="9">
      <t>ガメン</t>
    </rPh>
    <rPh sb="10" eb="12">
      <t>キドウ</t>
    </rPh>
    <phoneticPr fontId="3"/>
  </si>
  <si>
    <t>ラベル・項目が異なる</t>
    <rPh sb="4" eb="6">
      <t>コウモク</t>
    </rPh>
    <rPh sb="7" eb="8">
      <t>コト</t>
    </rPh>
    <phoneticPr fontId="3"/>
  </si>
  <si>
    <t>選択されている現場を非表示</t>
    <rPh sb="0" eb="2">
      <t>センタク</t>
    </rPh>
    <rPh sb="7" eb="9">
      <t>ゲンバ</t>
    </rPh>
    <rPh sb="10" eb="13">
      <t>ヒヒョウジ</t>
    </rPh>
    <phoneticPr fontId="3"/>
  </si>
  <si>
    <t>1行目："入金金額"</t>
    <rPh sb="1" eb="3">
      <t>ギョウメ</t>
    </rPh>
    <rPh sb="5" eb="7">
      <t>ニュウキン</t>
    </rPh>
    <rPh sb="7" eb="9">
      <t>キンガク</t>
    </rPh>
    <phoneticPr fontId="3"/>
  </si>
  <si>
    <t>2行目："他担当の現場割当済"</t>
    <rPh sb="1" eb="3">
      <t>ギョウメ</t>
    </rPh>
    <rPh sb="5" eb="6">
      <t>タ</t>
    </rPh>
    <rPh sb="6" eb="8">
      <t>タントウ</t>
    </rPh>
    <rPh sb="9" eb="11">
      <t>ゲンバ</t>
    </rPh>
    <rPh sb="11" eb="13">
      <t>ワリアテ</t>
    </rPh>
    <rPh sb="13" eb="14">
      <t>ズ</t>
    </rPh>
    <phoneticPr fontId="3"/>
  </si>
  <si>
    <t>1,2行目：空白</t>
    <rPh sb="3" eb="5">
      <t>ギョウメ</t>
    </rPh>
    <rPh sb="6" eb="8">
      <t>クウハク</t>
    </rPh>
    <phoneticPr fontId="3"/>
  </si>
  <si>
    <t>n行目(n&gt;=3)：1からの連番</t>
    <rPh sb="14" eb="16">
      <t>レンバン</t>
    </rPh>
    <phoneticPr fontId="3"/>
  </si>
  <si>
    <t>1行目：[入金明細データ].入金金額</t>
    <rPh sb="1" eb="3">
      <t>ギョウメ</t>
    </rPh>
    <rPh sb="5" eb="7">
      <t>ニュウキン</t>
    </rPh>
    <rPh sb="14" eb="18">
      <t>ニュウキンキンガク</t>
    </rPh>
    <phoneticPr fontId="3"/>
  </si>
  <si>
    <t>n行目(n&gt;=3)：[請求明細データ].請求金額</t>
    <rPh sb="11" eb="15">
      <t>セイキュウメイサイ</t>
    </rPh>
    <rPh sb="20" eb="22">
      <t>セイキュウ</t>
    </rPh>
    <rPh sb="22" eb="24">
      <t>キンガク</t>
    </rPh>
    <phoneticPr fontId="3"/>
  </si>
  <si>
    <t>[工事基本情報明細].明細内容　(※[工事基本情報明細].明細番号=１)</t>
    <rPh sb="1" eb="3">
      <t>コウジ</t>
    </rPh>
    <rPh sb="3" eb="5">
      <t>キホン</t>
    </rPh>
    <rPh sb="5" eb="7">
      <t>ジョウホウ</t>
    </rPh>
    <rPh sb="7" eb="9">
      <t>メイサイ</t>
    </rPh>
    <rPh sb="11" eb="13">
      <t>メイサイ</t>
    </rPh>
    <rPh sb="13" eb="15">
      <t>ナイヨウ</t>
    </rPh>
    <phoneticPr fontId="3"/>
  </si>
  <si>
    <t>当[現場登録]画面をクローズ</t>
    <rPh sb="0" eb="1">
      <t>トウ</t>
    </rPh>
    <rPh sb="2" eb="4">
      <t>ゲンバ</t>
    </rPh>
    <rPh sb="4" eb="6">
      <t>トウロク</t>
    </rPh>
    <rPh sb="7" eb="9">
      <t>ガメン</t>
    </rPh>
    <phoneticPr fontId="3"/>
  </si>
  <si>
    <t>―請求まとめ</t>
    <rPh sb="1" eb="3">
      <t>セイキュウ</t>
    </rPh>
    <phoneticPr fontId="3"/>
  </si>
  <si>
    <t>―入金確認</t>
    <rPh sb="1" eb="3">
      <t>ニュウキン</t>
    </rPh>
    <rPh sb="3" eb="5">
      <t>カクニン</t>
    </rPh>
    <phoneticPr fontId="3"/>
  </si>
  <si>
    <t>n行目(n&gt;=3)：請求書選択画面からの返却値</t>
    <rPh sb="10" eb="13">
      <t>セイキュウショ</t>
    </rPh>
    <rPh sb="13" eb="15">
      <t>センタク</t>
    </rPh>
    <rPh sb="15" eb="17">
      <t>ガメン</t>
    </rPh>
    <rPh sb="20" eb="22">
      <t>ヘンキャク</t>
    </rPh>
    <rPh sb="22" eb="23">
      <t>チ</t>
    </rPh>
    <phoneticPr fontId="3"/>
  </si>
  <si>
    <t>2行目：[画面].入金金額-[画面].自身担当分の工事金額-[画面].不明金額</t>
    <rPh sb="1" eb="3">
      <t>ギョウメ</t>
    </rPh>
    <rPh sb="5" eb="7">
      <t>ガメン</t>
    </rPh>
    <rPh sb="9" eb="11">
      <t>ニュウキン</t>
    </rPh>
    <rPh sb="11" eb="13">
      <t>キンガク</t>
    </rPh>
    <rPh sb="15" eb="17">
      <t>ガメン</t>
    </rPh>
    <rPh sb="19" eb="21">
      <t>ジシン</t>
    </rPh>
    <rPh sb="21" eb="23">
      <t>タントウ</t>
    </rPh>
    <rPh sb="23" eb="24">
      <t>ブン</t>
    </rPh>
    <rPh sb="25" eb="27">
      <t>コウジ</t>
    </rPh>
    <rPh sb="27" eb="29">
      <t>キンガク</t>
    </rPh>
    <rPh sb="31" eb="33">
      <t>ガメン</t>
    </rPh>
    <rPh sb="35" eb="37">
      <t>フメイ</t>
    </rPh>
    <rPh sb="37" eb="39">
      <t>キンガク</t>
    </rPh>
    <phoneticPr fontId="3"/>
  </si>
  <si>
    <t>不明行："不明"</t>
    <rPh sb="0" eb="2">
      <t>フメイ</t>
    </rPh>
    <rPh sb="2" eb="3">
      <t>ギョウ</t>
    </rPh>
    <rPh sb="5" eb="7">
      <t>フメイ</t>
    </rPh>
    <phoneticPr fontId="3"/>
  </si>
  <si>
    <t>不明行：[画面].入金金額-[画面].他担当の現場割当済金額-[画面].自身担当分工事金額</t>
    <rPh sb="0" eb="2">
      <t>フメイ</t>
    </rPh>
    <rPh sb="2" eb="3">
      <t>ギョウ</t>
    </rPh>
    <rPh sb="5" eb="7">
      <t>ガメン</t>
    </rPh>
    <rPh sb="9" eb="11">
      <t>ニュウキン</t>
    </rPh>
    <rPh sb="11" eb="13">
      <t>キンガク</t>
    </rPh>
    <rPh sb="15" eb="17">
      <t>ガメン</t>
    </rPh>
    <rPh sb="19" eb="20">
      <t>タ</t>
    </rPh>
    <rPh sb="20" eb="22">
      <t>タントウ</t>
    </rPh>
    <rPh sb="23" eb="25">
      <t>ゲンバ</t>
    </rPh>
    <rPh sb="25" eb="27">
      <t>ワリアテ</t>
    </rPh>
    <rPh sb="27" eb="28">
      <t>ズ</t>
    </rPh>
    <rPh sb="28" eb="30">
      <t>キンガク</t>
    </rPh>
    <rPh sb="32" eb="34">
      <t>ガメン</t>
    </rPh>
    <rPh sb="36" eb="38">
      <t>ジシン</t>
    </rPh>
    <rPh sb="38" eb="40">
      <t>タントウ</t>
    </rPh>
    <rPh sb="40" eb="41">
      <t>ブン</t>
    </rPh>
    <rPh sb="41" eb="43">
      <t>コウジ</t>
    </rPh>
    <rPh sb="43" eb="45">
      <t>キンガク</t>
    </rPh>
    <phoneticPr fontId="3"/>
  </si>
</sst>
</file>

<file path=xl/styles.xml><?xml version="1.0" encoding="utf-8"?>
<styleSheet xmlns="http://schemas.openxmlformats.org/spreadsheetml/2006/main">
  <numFmts count="3">
    <numFmt numFmtId="176" formatCode="#,##0;\-#,##0;&quot;-&quot;"/>
    <numFmt numFmtId="177" formatCode="yyyy/mm"/>
    <numFmt numFmtId="178" formatCode="yyyy/mm/dd"/>
  </numFmts>
  <fonts count="24">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6"/>
      <color theme="0"/>
      <name val="ＭＳ Ｐゴシック"/>
      <family val="2"/>
      <charset val="128"/>
      <scheme val="minor"/>
    </font>
    <font>
      <sz val="16"/>
      <color theme="0"/>
      <name val="ＭＳ Ｐゴシック"/>
      <family val="3"/>
      <charset val="128"/>
      <scheme val="minor"/>
    </font>
    <font>
      <sz val="14"/>
      <color theme="1"/>
      <name val="ＭＳ Ｐゴシック"/>
      <family val="2"/>
      <charset val="128"/>
      <scheme val="minor"/>
    </font>
    <font>
      <b/>
      <sz val="16"/>
      <color rgb="FFFF0000"/>
      <name val="ＭＳ Ｐゴシック"/>
      <family val="3"/>
      <charset val="128"/>
      <scheme val="minor"/>
    </font>
    <font>
      <sz val="16"/>
      <color theme="1"/>
      <name val="ＭＳ Ｐゴシック"/>
      <family val="3"/>
      <charset val="128"/>
    </font>
    <font>
      <sz val="16"/>
      <color rgb="FFFF0000"/>
      <name val="ＭＳ Ｐゴシック"/>
      <family val="3"/>
      <charset val="128"/>
    </font>
    <font>
      <sz val="16"/>
      <color rgb="FFFF0000"/>
      <name val="ＭＳ Ｐゴシック"/>
      <family val="3"/>
      <charset val="128"/>
      <scheme val="minor"/>
    </font>
    <font>
      <b/>
      <sz val="14"/>
      <color rgb="FFFF0000"/>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6"/>
      <name val="ＭＳ Ｐゴシック"/>
      <family val="3"/>
      <charset val="128"/>
    </font>
    <font>
      <sz val="11"/>
      <name val="ＭＳ Ｐゴシック"/>
      <family val="2"/>
      <charset val="128"/>
      <scheme val="minor"/>
    </font>
    <font>
      <strike/>
      <sz val="11"/>
      <color theme="1"/>
      <name val="ＭＳ Ｐゴシック"/>
      <family val="2"/>
      <charset val="128"/>
      <scheme val="minor"/>
    </font>
    <font>
      <strike/>
      <sz val="11"/>
      <color theme="1"/>
      <name val="ＭＳ Ｐゴシック"/>
      <family val="3"/>
      <charset val="128"/>
      <scheme val="minor"/>
    </font>
    <font>
      <sz val="11"/>
      <name val="ＭＳ Ｐゴシック"/>
      <family val="3"/>
      <charset val="128"/>
      <scheme val="minor"/>
    </font>
  </fonts>
  <fills count="20">
    <fill>
      <patternFill patternType="none"/>
    </fill>
    <fill>
      <patternFill patternType="gray125"/>
    </fill>
    <fill>
      <patternFill patternType="solid">
        <fgColor theme="3" tint="0.59999389629810485"/>
        <bgColor indexed="64"/>
      </patternFill>
    </fill>
    <fill>
      <patternFill patternType="solid">
        <fgColor rgb="FFFF000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6"/>
        <bgColor indexed="64"/>
      </patternFill>
    </fill>
    <fill>
      <patternFill patternType="solid">
        <fgColor theme="8"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rgb="FF66FF66"/>
        <bgColor indexed="64"/>
      </patternFill>
    </fill>
    <fill>
      <patternFill patternType="solid">
        <fgColor rgb="FFFF33CC"/>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
    <xf numFmtId="0" fontId="0" fillId="0" borderId="0">
      <alignment vertical="center"/>
    </xf>
    <xf numFmtId="176" fontId="4" fillId="0" borderId="0" applyFill="0" applyBorder="0" applyAlignment="0"/>
    <xf numFmtId="0" fontId="5" fillId="0" borderId="13" applyNumberFormat="0" applyAlignment="0" applyProtection="0">
      <alignment horizontal="left" vertical="center"/>
    </xf>
    <xf numFmtId="0" fontId="5" fillId="0" borderId="3">
      <alignment horizontal="left" vertical="center"/>
    </xf>
    <xf numFmtId="0" fontId="6" fillId="0" borderId="0"/>
    <xf numFmtId="9"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0" fontId="7" fillId="0" borderId="0"/>
    <xf numFmtId="0" fontId="7" fillId="0" borderId="0">
      <alignment vertical="center"/>
    </xf>
    <xf numFmtId="0" fontId="1" fillId="0" borderId="0">
      <alignment vertical="center"/>
    </xf>
    <xf numFmtId="0" fontId="1" fillId="0" borderId="0">
      <alignment vertical="center"/>
    </xf>
    <xf numFmtId="0" fontId="8" fillId="0" borderId="0"/>
    <xf numFmtId="38" fontId="1" fillId="0" borderId="0" applyFont="0" applyFill="0" applyBorder="0" applyAlignment="0" applyProtection="0">
      <alignment vertical="center"/>
    </xf>
  </cellStyleXfs>
  <cellXfs count="299">
    <xf numFmtId="0" fontId="0" fillId="0" borderId="0" xfId="0">
      <alignment vertical="center"/>
    </xf>
    <xf numFmtId="0" fontId="2" fillId="0" borderId="0" xfId="0" applyFont="1">
      <alignment vertical="center"/>
    </xf>
    <xf numFmtId="0" fontId="2" fillId="2" borderId="2" xfId="0" applyFont="1" applyFill="1" applyBorder="1" applyAlignment="1">
      <alignment horizontal="center" vertical="center"/>
    </xf>
    <xf numFmtId="0" fontId="2" fillId="0" borderId="5" xfId="0" applyFont="1" applyBorder="1" applyAlignment="1">
      <alignment horizontal="center" vertical="center"/>
    </xf>
    <xf numFmtId="0" fontId="2" fillId="0" borderId="0" xfId="0" applyFont="1" applyBorder="1">
      <alignmen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2" xfId="0" applyFont="1" applyBorder="1" applyAlignment="1">
      <alignment horizontal="center" vertical="center"/>
    </xf>
    <xf numFmtId="0" fontId="9" fillId="3" borderId="2" xfId="0" applyFont="1" applyFill="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lignment vertical="center"/>
    </xf>
    <xf numFmtId="0" fontId="2" fillId="0" borderId="0" xfId="0" applyFont="1" applyBorder="1">
      <alignment vertical="center"/>
    </xf>
    <xf numFmtId="0" fontId="11"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0" fillId="0" borderId="0" xfId="0">
      <alignment vertical="center"/>
    </xf>
    <xf numFmtId="0" fontId="2" fillId="0" borderId="0" xfId="0" applyFont="1">
      <alignment vertical="center"/>
    </xf>
    <xf numFmtId="0" fontId="12" fillId="0" borderId="0" xfId="0" applyFont="1">
      <alignment vertical="center"/>
    </xf>
    <xf numFmtId="0" fontId="16" fillId="0" borderId="0" xfId="0" applyFont="1">
      <alignment vertical="center"/>
    </xf>
    <xf numFmtId="0" fontId="2" fillId="2" borderId="2" xfId="0" applyFont="1" applyFill="1" applyBorder="1" applyAlignment="1">
      <alignment horizontal="center" vertical="center"/>
    </xf>
    <xf numFmtId="0" fontId="2" fillId="0" borderId="0" xfId="0" applyFont="1">
      <alignment vertical="center"/>
    </xf>
    <xf numFmtId="0" fontId="2" fillId="0" borderId="14" xfId="0" applyFont="1" applyBorder="1" applyAlignment="1">
      <alignment horizontal="center" vertical="center"/>
    </xf>
    <xf numFmtId="0" fontId="0" fillId="0" borderId="0" xfId="0" applyAlignment="1">
      <alignment horizontal="center" vertical="center" shrinkToFit="1"/>
    </xf>
    <xf numFmtId="0" fontId="0" fillId="0" borderId="1" xfId="0" applyBorder="1">
      <alignment vertical="center"/>
    </xf>
    <xf numFmtId="0" fontId="0" fillId="4" borderId="1" xfId="0" applyFill="1" applyBorder="1">
      <alignment vertical="center"/>
    </xf>
    <xf numFmtId="0" fontId="0" fillId="5" borderId="1" xfId="0" applyFill="1" applyBorder="1">
      <alignment vertical="center"/>
    </xf>
    <xf numFmtId="0" fontId="0" fillId="6" borderId="1" xfId="0" applyFill="1" applyBorder="1">
      <alignment vertical="center"/>
    </xf>
    <xf numFmtId="0" fontId="0" fillId="11" borderId="1" xfId="0" applyFill="1" applyBorder="1">
      <alignment vertical="center"/>
    </xf>
    <xf numFmtId="0" fontId="0" fillId="12" borderId="1" xfId="0" applyFill="1" applyBorder="1" applyAlignment="1">
      <alignment horizontal="center" vertical="center" shrinkToFi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lignment vertical="center"/>
    </xf>
    <xf numFmtId="0" fontId="2" fillId="0" borderId="1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9" fillId="3" borderId="11" xfId="0" applyFont="1" applyFill="1" applyBorder="1">
      <alignment vertical="center"/>
    </xf>
    <xf numFmtId="0" fontId="9" fillId="3" borderId="0" xfId="0" applyFont="1" applyFill="1" applyBorder="1">
      <alignment vertical="center"/>
    </xf>
    <xf numFmtId="0" fontId="9" fillId="3" borderId="2" xfId="0" applyFont="1" applyFill="1" applyBorder="1">
      <alignment vertical="center"/>
    </xf>
    <xf numFmtId="0" fontId="10" fillId="3" borderId="3" xfId="0" applyFont="1" applyFill="1" applyBorder="1">
      <alignment vertical="center"/>
    </xf>
    <xf numFmtId="0" fontId="10" fillId="3" borderId="4" xfId="0" applyFont="1" applyFill="1" applyBorder="1">
      <alignmen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lignment vertical="center"/>
    </xf>
    <xf numFmtId="0" fontId="2" fillId="0" borderId="1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quotePrefix="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 xfId="0" applyFont="1" applyBorder="1">
      <alignment vertical="center"/>
    </xf>
    <xf numFmtId="0" fontId="2" fillId="0" borderId="8" xfId="0" quotePrefix="1" applyFont="1" applyBorder="1" applyAlignment="1">
      <alignment horizontal="center" vertical="center"/>
    </xf>
    <xf numFmtId="0" fontId="2" fillId="0" borderId="7" xfId="0" applyFont="1" applyBorder="1" applyAlignment="1">
      <alignment horizontal="center" vertical="center"/>
    </xf>
    <xf numFmtId="0" fontId="2" fillId="0" borderId="5" xfId="0" quotePrefix="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wrapText="1"/>
    </xf>
    <xf numFmtId="0" fontId="2" fillId="0" borderId="11"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lignment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4" xfId="0" applyFont="1" applyFill="1" applyBorder="1" applyAlignment="1">
      <alignment horizontal="center" vertical="center"/>
    </xf>
    <xf numFmtId="0" fontId="11" fillId="4" borderId="1" xfId="0" applyFont="1" applyFill="1" applyBorder="1" applyAlignment="1">
      <alignment horizontal="center" vertical="center"/>
    </xf>
    <xf numFmtId="0" fontId="11" fillId="8"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0" borderId="1" xfId="0" applyFont="1" applyBorder="1">
      <alignment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3" fontId="11" fillId="0" borderId="1" xfId="0" applyNumberFormat="1" applyFont="1" applyBorder="1">
      <alignment vertical="center"/>
    </xf>
    <xf numFmtId="0" fontId="11" fillId="6" borderId="1" xfId="0" applyFont="1" applyFill="1" applyBorder="1">
      <alignment vertical="center"/>
    </xf>
    <xf numFmtId="0" fontId="11" fillId="6" borderId="1" xfId="0" applyFont="1" applyFill="1" applyBorder="1" applyAlignment="1">
      <alignment horizontal="center" vertical="center"/>
    </xf>
    <xf numFmtId="3" fontId="11" fillId="6" borderId="1" xfId="0" applyNumberFormat="1" applyFont="1" applyFill="1" applyBorder="1">
      <alignment vertical="center"/>
    </xf>
    <xf numFmtId="0" fontId="11" fillId="7" borderId="1" xfId="0" applyFont="1" applyFill="1" applyBorder="1">
      <alignment vertical="center"/>
    </xf>
    <xf numFmtId="0" fontId="11" fillId="7" borderId="1" xfId="0" applyFont="1" applyFill="1" applyBorder="1" applyAlignment="1">
      <alignment horizontal="center" vertical="center"/>
    </xf>
    <xf numFmtId="3" fontId="11" fillId="7" borderId="1" xfId="0" applyNumberFormat="1" applyFont="1" applyFill="1" applyBorder="1">
      <alignment vertical="center"/>
    </xf>
    <xf numFmtId="0" fontId="11" fillId="4" borderId="1" xfId="0" applyFont="1" applyFill="1" applyBorder="1">
      <alignment vertical="center"/>
    </xf>
    <xf numFmtId="3" fontId="11" fillId="4" borderId="1" xfId="0" applyNumberFormat="1" applyFont="1" applyFill="1" applyBorder="1">
      <alignment vertical="center"/>
    </xf>
    <xf numFmtId="0" fontId="11" fillId="5" borderId="1" xfId="0" applyFont="1" applyFill="1" applyBorder="1">
      <alignment vertical="center"/>
    </xf>
    <xf numFmtId="0" fontId="11" fillId="5" borderId="1" xfId="0" applyFont="1" applyFill="1" applyBorder="1" applyAlignment="1">
      <alignment horizontal="center" vertical="center"/>
    </xf>
    <xf numFmtId="3" fontId="11" fillId="5" borderId="1" xfId="0" applyNumberFormat="1" applyFont="1" applyFill="1" applyBorder="1">
      <alignment vertical="center"/>
    </xf>
    <xf numFmtId="3" fontId="13" fillId="0" borderId="1" xfId="0" applyNumberFormat="1" applyFont="1" applyBorder="1">
      <alignment vertical="center"/>
    </xf>
    <xf numFmtId="0" fontId="13" fillId="0" borderId="1" xfId="0" applyFont="1" applyBorder="1">
      <alignment vertical="center"/>
    </xf>
    <xf numFmtId="3" fontId="14" fillId="0" borderId="1" xfId="0" applyNumberFormat="1" applyFont="1" applyBorder="1">
      <alignment vertical="center"/>
    </xf>
    <xf numFmtId="0" fontId="14" fillId="0" borderId="1" xfId="0" applyFont="1" applyBorder="1">
      <alignment vertical="center"/>
    </xf>
    <xf numFmtId="0" fontId="2" fillId="0" borderId="1" xfId="0" applyFont="1" applyBorder="1" applyAlignment="1">
      <alignment horizontal="center" vertical="center" wrapText="1"/>
    </xf>
    <xf numFmtId="3" fontId="2" fillId="0" borderId="1" xfId="0" quotePrefix="1" applyNumberFormat="1" applyFont="1" applyBorder="1" applyAlignment="1">
      <alignment horizontal="center" vertical="center"/>
    </xf>
    <xf numFmtId="0" fontId="2" fillId="0" borderId="0" xfId="0" applyFont="1">
      <alignment vertical="center"/>
    </xf>
    <xf numFmtId="38" fontId="2" fillId="0" borderId="11" xfId="13" applyFont="1" applyBorder="1" applyAlignment="1">
      <alignment horizontal="center" vertical="center"/>
    </xf>
    <xf numFmtId="38" fontId="2" fillId="0" borderId="0" xfId="13" applyFont="1" applyBorder="1" applyAlignment="1">
      <alignment horizontal="center" vertical="center"/>
    </xf>
    <xf numFmtId="38" fontId="2" fillId="0" borderId="12" xfId="13" applyFont="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quotePrefix="1" applyFont="1" applyFill="1" applyBorder="1" applyAlignment="1">
      <alignment horizontal="center" vertical="center"/>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quotePrefix="1" applyFont="1" applyFill="1" applyBorder="1" applyAlignment="1">
      <alignment horizontal="center" vertical="center"/>
    </xf>
    <xf numFmtId="0" fontId="2" fillId="0" borderId="6" xfId="0" quotePrefix="1" applyFont="1" applyFill="1" applyBorder="1" applyAlignment="1">
      <alignment horizontal="center" vertical="center"/>
    </xf>
    <xf numFmtId="0" fontId="2" fillId="0" borderId="7" xfId="0" quotePrefix="1" applyFont="1" applyFill="1" applyBorder="1" applyAlignment="1">
      <alignment horizontal="center" vertical="center"/>
    </xf>
    <xf numFmtId="0" fontId="2" fillId="0" borderId="8"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11" fillId="8" borderId="1" xfId="0" applyFont="1" applyFill="1" applyBorder="1">
      <alignment vertical="center"/>
    </xf>
    <xf numFmtId="0" fontId="11" fillId="10" borderId="1" xfId="0" applyFont="1" applyFill="1" applyBorder="1">
      <alignment vertical="center"/>
    </xf>
    <xf numFmtId="0" fontId="11" fillId="10" borderId="1" xfId="0" applyFont="1" applyFill="1" applyBorder="1" applyAlignment="1">
      <alignment horizontal="center" vertical="center"/>
    </xf>
    <xf numFmtId="3" fontId="11" fillId="10" borderId="1" xfId="0" applyNumberFormat="1" applyFont="1" applyFill="1" applyBorder="1">
      <alignment vertical="center"/>
    </xf>
    <xf numFmtId="0" fontId="11" fillId="5" borderId="2" xfId="0" applyFont="1" applyFill="1" applyBorder="1">
      <alignment vertical="center"/>
    </xf>
    <xf numFmtId="0" fontId="11" fillId="5" borderId="3" xfId="0" applyFont="1" applyFill="1" applyBorder="1">
      <alignment vertical="center"/>
    </xf>
    <xf numFmtId="0" fontId="11" fillId="5" borderId="4" xfId="0" applyFont="1" applyFill="1" applyBorder="1">
      <alignment vertical="center"/>
    </xf>
    <xf numFmtId="0" fontId="11" fillId="6" borderId="2" xfId="0" applyFont="1" applyFill="1" applyBorder="1">
      <alignment vertical="center"/>
    </xf>
    <xf numFmtId="0" fontId="11" fillId="6" borderId="3" xfId="0" applyFont="1" applyFill="1" applyBorder="1">
      <alignment vertical="center"/>
    </xf>
    <xf numFmtId="0" fontId="11" fillId="6" borderId="4" xfId="0" applyFont="1" applyFill="1" applyBorder="1">
      <alignment vertical="center"/>
    </xf>
    <xf numFmtId="178" fontId="11" fillId="0" borderId="1" xfId="0" applyNumberFormat="1" applyFont="1" applyBorder="1" applyAlignment="1">
      <alignment horizontal="center" vertical="center"/>
    </xf>
    <xf numFmtId="177" fontId="11" fillId="0" borderId="1" xfId="0" applyNumberFormat="1" applyFont="1" applyBorder="1" applyAlignment="1">
      <alignment horizontal="center" vertical="center"/>
    </xf>
    <xf numFmtId="0" fontId="11" fillId="7" borderId="2" xfId="0" applyFont="1" applyFill="1" applyBorder="1">
      <alignment vertical="center"/>
    </xf>
    <xf numFmtId="0" fontId="11" fillId="7" borderId="3" xfId="0" applyFont="1" applyFill="1" applyBorder="1">
      <alignment vertical="center"/>
    </xf>
    <xf numFmtId="0" fontId="11" fillId="7" borderId="4" xfId="0" applyFont="1" applyFill="1" applyBorder="1">
      <alignment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3" fontId="11" fillId="7" borderId="2" xfId="0" applyNumberFormat="1" applyFont="1" applyFill="1" applyBorder="1">
      <alignment vertical="center"/>
    </xf>
    <xf numFmtId="3" fontId="11" fillId="7" borderId="3" xfId="0" applyNumberFormat="1" applyFont="1" applyFill="1" applyBorder="1">
      <alignment vertical="center"/>
    </xf>
    <xf numFmtId="3" fontId="11" fillId="7" borderId="4" xfId="0" applyNumberFormat="1" applyFont="1" applyFill="1" applyBorder="1">
      <alignment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3" fontId="11" fillId="5" borderId="2" xfId="0" applyNumberFormat="1" applyFont="1" applyFill="1" applyBorder="1">
      <alignment vertical="center"/>
    </xf>
    <xf numFmtId="3" fontId="11" fillId="5" borderId="3" xfId="0" applyNumberFormat="1" applyFont="1" applyFill="1" applyBorder="1">
      <alignment vertical="center"/>
    </xf>
    <xf numFmtId="3" fontId="11" fillId="5" borderId="4" xfId="0" applyNumberFormat="1" applyFont="1" applyFill="1" applyBorder="1">
      <alignment vertical="center"/>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3" fontId="11" fillId="6" borderId="2" xfId="0" applyNumberFormat="1" applyFont="1" applyFill="1" applyBorder="1">
      <alignment vertical="center"/>
    </xf>
    <xf numFmtId="3" fontId="11" fillId="6" borderId="3" xfId="0" applyNumberFormat="1" applyFont="1" applyFill="1" applyBorder="1">
      <alignment vertical="center"/>
    </xf>
    <xf numFmtId="3" fontId="11" fillId="6" borderId="4" xfId="0" applyNumberFormat="1" applyFont="1" applyFill="1" applyBorder="1">
      <alignment vertical="center"/>
    </xf>
    <xf numFmtId="0" fontId="11" fillId="0" borderId="1" xfId="0" applyFont="1" applyBorder="1" applyAlignment="1">
      <alignment horizontal="center" vertical="center" shrinkToFi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11" xfId="0" applyBorder="1">
      <alignment vertical="center"/>
    </xf>
    <xf numFmtId="0" fontId="0" fillId="0" borderId="0" xfId="0">
      <alignment vertical="center"/>
    </xf>
    <xf numFmtId="0" fontId="0" fillId="0" borderId="12"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 xfId="0" applyFill="1" applyBorder="1">
      <alignment vertical="center"/>
    </xf>
    <xf numFmtId="3"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lignment vertical="center"/>
    </xf>
    <xf numFmtId="14" fontId="0" fillId="0" borderId="1" xfId="0" applyNumberFormat="1" applyBorder="1" applyAlignment="1">
      <alignment horizontal="center" vertical="center"/>
    </xf>
    <xf numFmtId="0" fontId="0" fillId="18" borderId="1" xfId="0" applyFill="1" applyBorder="1" applyAlignment="1">
      <alignment horizontal="center" vertical="center" shrinkToFit="1"/>
    </xf>
    <xf numFmtId="0" fontId="0" fillId="18" borderId="1" xfId="0" applyFill="1" applyBorder="1" applyAlignment="1">
      <alignment vertical="center" shrinkToFit="1"/>
    </xf>
    <xf numFmtId="0" fontId="0" fillId="18" borderId="2" xfId="0" applyFill="1" applyBorder="1" applyAlignment="1">
      <alignment horizontal="center" vertical="center"/>
    </xf>
    <xf numFmtId="0" fontId="0" fillId="18" borderId="3" xfId="0" applyFill="1" applyBorder="1" applyAlignment="1">
      <alignment horizontal="center" vertical="center"/>
    </xf>
    <xf numFmtId="0" fontId="0" fillId="18" borderId="4"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xf>
    <xf numFmtId="177" fontId="0" fillId="0" borderId="1" xfId="0" applyNumberFormat="1" applyFill="1" applyBorder="1" applyAlignment="1">
      <alignment horizontal="center" vertical="center"/>
    </xf>
    <xf numFmtId="3" fontId="23" fillId="0" borderId="1" xfId="0" applyNumberFormat="1" applyFont="1" applyFill="1" applyBorder="1" applyAlignment="1">
      <alignment horizontal="center" vertical="center"/>
    </xf>
    <xf numFmtId="3" fontId="20"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5" borderId="1" xfId="0" applyFill="1" applyBorder="1">
      <alignment vertical="center"/>
    </xf>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3" fontId="0" fillId="0" borderId="1" xfId="0" applyNumberFormat="1" applyBorder="1" applyAlignment="1">
      <alignment vertical="center"/>
    </xf>
    <xf numFmtId="177"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16" borderId="1" xfId="0" applyFill="1" applyBorder="1" applyAlignment="1">
      <alignment horizontal="center" vertical="center"/>
    </xf>
    <xf numFmtId="0" fontId="0" fillId="16" borderId="2" xfId="0" applyFill="1" applyBorder="1" applyAlignment="1">
      <alignment horizontal="center" vertical="center"/>
    </xf>
    <xf numFmtId="0" fontId="0" fillId="16" borderId="3" xfId="0" applyFill="1" applyBorder="1" applyAlignment="1">
      <alignment horizontal="center" vertical="center"/>
    </xf>
    <xf numFmtId="0" fontId="0" fillId="16" borderId="4" xfId="0" applyFill="1" applyBorder="1" applyAlignment="1">
      <alignment horizontal="center" vertical="center"/>
    </xf>
    <xf numFmtId="0" fontId="0" fillId="16" borderId="14" xfId="0" applyFill="1" applyBorder="1" applyAlignment="1">
      <alignment horizontal="center" vertical="center"/>
    </xf>
    <xf numFmtId="0" fontId="0" fillId="15" borderId="1" xfId="0" applyFill="1" applyBorder="1" applyAlignment="1">
      <alignment horizontal="center" vertical="center"/>
    </xf>
    <xf numFmtId="0" fontId="0" fillId="15" borderId="1" xfId="0" applyFill="1" applyBorder="1" applyAlignment="1">
      <alignment horizontal="center" vertical="center" shrinkToFit="1"/>
    </xf>
    <xf numFmtId="3" fontId="0" fillId="11" borderId="1" xfId="0" applyNumberFormat="1" applyFill="1" applyBorder="1">
      <alignment vertical="center"/>
    </xf>
    <xf numFmtId="3" fontId="0" fillId="6" borderId="1" xfId="0" applyNumberFormat="1" applyFill="1" applyBorder="1">
      <alignment vertical="center"/>
    </xf>
    <xf numFmtId="0" fontId="0" fillId="11" borderId="1" xfId="0" applyFill="1" applyBorder="1">
      <alignment vertical="center"/>
    </xf>
    <xf numFmtId="0" fontId="0" fillId="11" borderId="1" xfId="0" applyFill="1" applyBorder="1" applyAlignment="1">
      <alignment horizontal="center" vertical="center"/>
    </xf>
    <xf numFmtId="0" fontId="0" fillId="6" borderId="1" xfId="0" applyFill="1" applyBorder="1" applyAlignment="1">
      <alignment horizontal="center" vertical="center"/>
    </xf>
    <xf numFmtId="3" fontId="0" fillId="5" borderId="1" xfId="0" applyNumberFormat="1" applyFill="1" applyBorder="1">
      <alignment vertical="center"/>
    </xf>
    <xf numFmtId="0" fontId="0" fillId="6" borderId="1" xfId="0" applyFill="1" applyBorder="1">
      <alignment vertical="center"/>
    </xf>
    <xf numFmtId="3" fontId="0" fillId="4" borderId="1" xfId="0" applyNumberFormat="1" applyFill="1" applyBorder="1">
      <alignment vertical="center"/>
    </xf>
    <xf numFmtId="0" fontId="0" fillId="4" borderId="1" xfId="0" applyFill="1" applyBorder="1" applyAlignment="1">
      <alignment horizontal="center" vertical="center"/>
    </xf>
    <xf numFmtId="0" fontId="0" fillId="4" borderId="1" xfId="0" applyFill="1" applyBorder="1">
      <alignment vertical="center"/>
    </xf>
    <xf numFmtId="3" fontId="23" fillId="0" borderId="2" xfId="0" applyNumberFormat="1" applyFont="1" applyBorder="1" applyAlignment="1">
      <alignment horizontal="center" vertical="center"/>
    </xf>
    <xf numFmtId="3" fontId="23" fillId="0" borderId="3" xfId="0" applyNumberFormat="1" applyFont="1" applyBorder="1" applyAlignment="1">
      <alignment horizontal="center" vertical="center"/>
    </xf>
    <xf numFmtId="3" fontId="23" fillId="0" borderId="4" xfId="0" applyNumberFormat="1" applyFont="1" applyBorder="1" applyAlignment="1">
      <alignment horizontal="center" vertical="center"/>
    </xf>
    <xf numFmtId="3" fontId="20" fillId="0" borderId="2" xfId="0" applyNumberFormat="1" applyFont="1" applyBorder="1" applyAlignment="1">
      <alignment horizontal="center" vertical="center"/>
    </xf>
    <xf numFmtId="0" fontId="0" fillId="12" borderId="1" xfId="0" applyFill="1" applyBorder="1" applyAlignment="1">
      <alignment horizontal="center" vertical="center" shrinkToFit="1"/>
    </xf>
    <xf numFmtId="0" fontId="0" fillId="14" borderId="1" xfId="0" applyFill="1" applyBorder="1" applyAlignment="1">
      <alignment horizontal="center" vertical="center" shrinkToFit="1"/>
    </xf>
    <xf numFmtId="3" fontId="23" fillId="5" borderId="1" xfId="0" applyNumberFormat="1" applyFont="1" applyFill="1" applyBorder="1" applyAlignment="1">
      <alignment horizontal="center" vertical="center"/>
    </xf>
    <xf numFmtId="0" fontId="0" fillId="13" borderId="1" xfId="0" applyFill="1" applyBorder="1" applyAlignment="1">
      <alignment horizontal="center" vertical="center" shrinkToFit="1"/>
    </xf>
    <xf numFmtId="177" fontId="0" fillId="5" borderId="1" xfId="0" applyNumberFormat="1" applyFill="1" applyBorder="1" applyAlignment="1">
      <alignment horizontal="center" vertical="center"/>
    </xf>
    <xf numFmtId="3" fontId="20" fillId="5" borderId="1" xfId="0" applyNumberFormat="1" applyFont="1" applyFill="1" applyBorder="1" applyAlignment="1">
      <alignment horizontal="center" vertical="center"/>
    </xf>
    <xf numFmtId="0" fontId="20" fillId="17" borderId="2" xfId="0" applyFont="1" applyFill="1" applyBorder="1" applyAlignment="1">
      <alignment horizontal="center" vertical="center"/>
    </xf>
    <xf numFmtId="0" fontId="20" fillId="17" borderId="3" xfId="0" applyFont="1" applyFill="1" applyBorder="1" applyAlignment="1">
      <alignment horizontal="center" vertical="center"/>
    </xf>
    <xf numFmtId="0" fontId="20" fillId="17" borderId="4" xfId="0" applyFont="1" applyFill="1" applyBorder="1" applyAlignment="1">
      <alignment horizontal="center" vertical="center"/>
    </xf>
    <xf numFmtId="0" fontId="0" fillId="2" borderId="14" xfId="0" applyFill="1" applyBorder="1" applyAlignment="1">
      <alignment horizontal="center" vertical="center"/>
    </xf>
    <xf numFmtId="0" fontId="22" fillId="19" borderId="1" xfId="0" applyFont="1" applyFill="1" applyBorder="1" applyAlignment="1">
      <alignment horizontal="center" vertical="center"/>
    </xf>
    <xf numFmtId="0" fontId="22" fillId="19" borderId="1" xfId="0" applyFont="1" applyFill="1" applyBorder="1" applyAlignment="1">
      <alignment vertical="center"/>
    </xf>
    <xf numFmtId="3" fontId="22" fillId="19" borderId="1" xfId="0" applyNumberFormat="1" applyFont="1" applyFill="1" applyBorder="1" applyAlignment="1">
      <alignment vertical="center"/>
    </xf>
    <xf numFmtId="3" fontId="22" fillId="19" borderId="1" xfId="0" applyNumberFormat="1" applyFont="1" applyFill="1" applyBorder="1" applyAlignment="1">
      <alignment horizontal="center" vertical="center"/>
    </xf>
    <xf numFmtId="0" fontId="21" fillId="19" borderId="1" xfId="0" applyFont="1" applyFill="1" applyBorder="1" applyAlignment="1">
      <alignment vertical="center"/>
    </xf>
    <xf numFmtId="177" fontId="22" fillId="19" borderId="1" xfId="0" applyNumberFormat="1" applyFont="1" applyFill="1" applyBorder="1" applyAlignment="1">
      <alignment horizontal="center" vertical="center"/>
    </xf>
    <xf numFmtId="0" fontId="22" fillId="19" borderId="2" xfId="0" applyFont="1" applyFill="1" applyBorder="1" applyAlignment="1">
      <alignment horizontal="center" vertical="center"/>
    </xf>
    <xf numFmtId="0" fontId="22" fillId="19" borderId="3" xfId="0" applyFont="1" applyFill="1" applyBorder="1" applyAlignment="1">
      <alignment horizontal="center" vertical="center"/>
    </xf>
    <xf numFmtId="0" fontId="22" fillId="19" borderId="4" xfId="0" applyFont="1" applyFill="1" applyBorder="1" applyAlignment="1">
      <alignment horizontal="center" vertical="center"/>
    </xf>
    <xf numFmtId="0" fontId="0" fillId="5" borderId="2" xfId="0" applyFill="1" applyBorder="1" applyAlignment="1">
      <alignment vertical="center"/>
    </xf>
    <xf numFmtId="0" fontId="0" fillId="5" borderId="3" xfId="0" applyFill="1" applyBorder="1" applyAlignment="1">
      <alignment vertical="center"/>
    </xf>
    <xf numFmtId="0" fontId="0" fillId="5" borderId="4" xfId="0" applyFill="1" applyBorder="1" applyAlignment="1">
      <alignment vertical="center"/>
    </xf>
    <xf numFmtId="3" fontId="17" fillId="0" borderId="2" xfId="0" applyNumberFormat="1" applyFont="1" applyBorder="1" applyAlignment="1">
      <alignment horizontal="center" vertical="center"/>
    </xf>
    <xf numFmtId="3" fontId="18" fillId="0" borderId="3" xfId="0" applyNumberFormat="1" applyFont="1" applyBorder="1" applyAlignment="1">
      <alignment horizontal="center" vertical="center"/>
    </xf>
    <xf numFmtId="3" fontId="18" fillId="0" borderId="4" xfId="0" applyNumberFormat="1" applyFont="1" applyBorder="1" applyAlignment="1">
      <alignment horizontal="center" vertical="center"/>
    </xf>
    <xf numFmtId="3" fontId="0" fillId="5" borderId="1" xfId="0" applyNumberFormat="1" applyFill="1" applyBorder="1" applyAlignment="1">
      <alignment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3" fontId="0" fillId="5" borderId="1" xfId="0" applyNumberFormat="1" applyFill="1" applyBorder="1" applyAlignment="1">
      <alignment horizontal="center" vertical="center"/>
    </xf>
  </cellXfs>
  <cellStyles count="14">
    <cellStyle name="Calc Currency (0)" xfId="1"/>
    <cellStyle name="Header1" xfId="2"/>
    <cellStyle name="Header2" xfId="3"/>
    <cellStyle name="Normal_#18-Internet" xfId="4"/>
    <cellStyle name="パーセント 2" xfId="5"/>
    <cellStyle name="桁区切り" xfId="13" builtinId="6"/>
    <cellStyle name="桁区切り 2" xfId="6"/>
    <cellStyle name="桁区切り 3" xfId="7"/>
    <cellStyle name="標準" xfId="0" builtinId="0"/>
    <cellStyle name="標準 2" xfId="8"/>
    <cellStyle name="標準 3" xfId="9"/>
    <cellStyle name="標準 4" xfId="10"/>
    <cellStyle name="標準 5" xfId="11"/>
    <cellStyle name="未定義" xfId="12"/>
  </cellStyles>
  <dxfs count="0"/>
  <tableStyles count="0" defaultTableStyle="TableStyleMedium9" defaultPivotStyle="PivotStyleLight16"/>
  <colors>
    <mruColors>
      <color rgb="FFFF33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34</xdr:col>
      <xdr:colOff>228600</xdr:colOff>
      <xdr:row>22</xdr:row>
      <xdr:rowOff>152400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85875" y="1143000"/>
          <a:ext cx="13515975" cy="7391400"/>
        </a:xfrm>
        <a:prstGeom prst="rect">
          <a:avLst/>
        </a:prstGeom>
        <a:noFill/>
        <a:ln w="1">
          <a:noFill/>
          <a:miter lim="800000"/>
          <a:headEnd/>
          <a:tailEnd type="none" w="med" len="med"/>
        </a:ln>
        <a:effectLst/>
      </xdr:spPr>
    </xdr:pic>
    <xdr:clientData/>
  </xdr:twoCellAnchor>
  <xdr:twoCellAnchor>
    <xdr:from>
      <xdr:col>22</xdr:col>
      <xdr:colOff>399409</xdr:colOff>
      <xdr:row>7</xdr:row>
      <xdr:rowOff>101653</xdr:rowOff>
    </xdr:from>
    <xdr:to>
      <xdr:col>22</xdr:col>
      <xdr:colOff>402680</xdr:colOff>
      <xdr:row>20</xdr:row>
      <xdr:rowOff>176892</xdr:rowOff>
    </xdr:to>
    <xdr:cxnSp macro="">
      <xdr:nvCxnSpPr>
        <xdr:cNvPr id="9" name="直線コネクタ 8"/>
        <xdr:cNvCxnSpPr/>
      </xdr:nvCxnSpPr>
      <xdr:spPr>
        <a:xfrm flipH="1">
          <a:off x="9767527" y="2768653"/>
          <a:ext cx="3271" cy="5028239"/>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136072</xdr:colOff>
      <xdr:row>15</xdr:row>
      <xdr:rowOff>81643</xdr:rowOff>
    </xdr:from>
    <xdr:ext cx="1319657" cy="359073"/>
    <xdr:sp macro="" textlink="">
      <xdr:nvSpPr>
        <xdr:cNvPr id="12" name="テキスト ボックス 11"/>
        <xdr:cNvSpPr txBox="1"/>
      </xdr:nvSpPr>
      <xdr:spPr>
        <a:xfrm>
          <a:off x="10150929" y="5796643"/>
          <a:ext cx="1319657"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solidFill>
                <a:sysClr val="windowText" lastClr="000000"/>
              </a:solidFill>
            </a:rPr>
            <a:t>列スクロール</a:t>
          </a:r>
        </a:p>
      </xdr:txBody>
    </xdr:sp>
    <xdr:clientData/>
  </xdr:oneCellAnchor>
  <xdr:twoCellAnchor>
    <xdr:from>
      <xdr:col>23</xdr:col>
      <xdr:colOff>194465</xdr:colOff>
      <xdr:row>13</xdr:row>
      <xdr:rowOff>288027</xdr:rowOff>
    </xdr:from>
    <xdr:to>
      <xdr:col>25</xdr:col>
      <xdr:colOff>302017</xdr:colOff>
      <xdr:row>15</xdr:row>
      <xdr:rowOff>10659</xdr:rowOff>
    </xdr:to>
    <xdr:sp macro="" textlink="">
      <xdr:nvSpPr>
        <xdr:cNvPr id="13" name="下矢印 12"/>
        <xdr:cNvSpPr/>
      </xdr:nvSpPr>
      <xdr:spPr>
        <a:xfrm rot="16200000">
          <a:off x="10225690" y="5003743"/>
          <a:ext cx="484632" cy="959199"/>
        </a:xfrm>
        <a:prstGeom prst="downArrow">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0</xdr:colOff>
      <xdr:row>24</xdr:row>
      <xdr:rowOff>0</xdr:rowOff>
    </xdr:from>
    <xdr:to>
      <xdr:col>32</xdr:col>
      <xdr:colOff>1144</xdr:colOff>
      <xdr:row>29</xdr:row>
      <xdr:rowOff>219075</xdr:rowOff>
    </xdr:to>
    <xdr:pic>
      <xdr:nvPicPr>
        <xdr:cNvPr id="190" name="Picture 4"/>
        <xdr:cNvPicPr>
          <a:picLocks noChangeAspect="1" noChangeArrowheads="1"/>
        </xdr:cNvPicPr>
      </xdr:nvPicPr>
      <xdr:blipFill>
        <a:blip xmlns:r="http://schemas.openxmlformats.org/officeDocument/2006/relationships" r:embed="rId2" cstate="print"/>
        <a:srcRect b="39738"/>
        <a:stretch>
          <a:fillRect/>
        </a:stretch>
      </xdr:blipFill>
      <xdr:spPr bwMode="auto">
        <a:xfrm>
          <a:off x="1285875" y="9144000"/>
          <a:ext cx="12431269" cy="2124075"/>
        </a:xfrm>
        <a:prstGeom prst="rect">
          <a:avLst/>
        </a:prstGeom>
        <a:noFill/>
        <a:ln>
          <a:noFill/>
        </a:ln>
      </xdr:spPr>
    </xdr:pic>
    <xdr:clientData/>
  </xdr:twoCellAnchor>
  <xdr:twoCellAnchor>
    <xdr:from>
      <xdr:col>30</xdr:col>
      <xdr:colOff>43499</xdr:colOff>
      <xdr:row>24</xdr:row>
      <xdr:rowOff>0</xdr:rowOff>
    </xdr:from>
    <xdr:to>
      <xdr:col>59</xdr:col>
      <xdr:colOff>327690</xdr:colOff>
      <xdr:row>29</xdr:row>
      <xdr:rowOff>219075</xdr:rowOff>
    </xdr:to>
    <xdr:pic>
      <xdr:nvPicPr>
        <xdr:cNvPr id="191" name="Picture 6"/>
        <xdr:cNvPicPr>
          <a:picLocks noChangeAspect="1" noChangeArrowheads="1"/>
        </xdr:cNvPicPr>
      </xdr:nvPicPr>
      <xdr:blipFill>
        <a:blip xmlns:r="http://schemas.openxmlformats.org/officeDocument/2006/relationships" r:embed="rId3" cstate="print"/>
        <a:srcRect b="39885"/>
        <a:stretch>
          <a:fillRect/>
        </a:stretch>
      </xdr:blipFill>
      <xdr:spPr bwMode="auto">
        <a:xfrm>
          <a:off x="12902249" y="9144000"/>
          <a:ext cx="12285691" cy="2124075"/>
        </a:xfrm>
        <a:prstGeom prst="rect">
          <a:avLst/>
        </a:prstGeom>
        <a:noFill/>
        <a:ln>
          <a:noFill/>
        </a:ln>
      </xdr:spPr>
    </xdr:pic>
    <xdr:clientData/>
  </xdr:twoCellAnchor>
  <xdr:twoCellAnchor>
    <xdr:from>
      <xdr:col>8</xdr:col>
      <xdr:colOff>104775</xdr:colOff>
      <xdr:row>24</xdr:row>
      <xdr:rowOff>0</xdr:rowOff>
    </xdr:from>
    <xdr:to>
      <xdr:col>16</xdr:col>
      <xdr:colOff>409575</xdr:colOff>
      <xdr:row>27</xdr:row>
      <xdr:rowOff>171450</xdr:rowOff>
    </xdr:to>
    <xdr:sp macro="" textlink="">
      <xdr:nvSpPr>
        <xdr:cNvPr id="192" name="正方形/長方形 191"/>
        <xdr:cNvSpPr/>
      </xdr:nvSpPr>
      <xdr:spPr>
        <a:xfrm>
          <a:off x="3533775" y="9144000"/>
          <a:ext cx="3733800" cy="13144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33</xdr:col>
      <xdr:colOff>85725</xdr:colOff>
      <xdr:row>24</xdr:row>
      <xdr:rowOff>0</xdr:rowOff>
    </xdr:from>
    <xdr:to>
      <xdr:col>52</xdr:col>
      <xdr:colOff>219075</xdr:colOff>
      <xdr:row>27</xdr:row>
      <xdr:rowOff>171450</xdr:rowOff>
    </xdr:to>
    <xdr:sp macro="" textlink="">
      <xdr:nvSpPr>
        <xdr:cNvPr id="193" name="正方形/長方形 192"/>
        <xdr:cNvSpPr/>
      </xdr:nvSpPr>
      <xdr:spPr>
        <a:xfrm>
          <a:off x="14230350" y="9144000"/>
          <a:ext cx="7848600" cy="1314450"/>
        </a:xfrm>
        <a:prstGeom prst="rect">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xdr:col>
      <xdr:colOff>38100</xdr:colOff>
      <xdr:row>30</xdr:row>
      <xdr:rowOff>66675</xdr:rowOff>
    </xdr:from>
    <xdr:to>
      <xdr:col>3</xdr:col>
      <xdr:colOff>371475</xdr:colOff>
      <xdr:row>30</xdr:row>
      <xdr:rowOff>323851</xdr:rowOff>
    </xdr:to>
    <xdr:sp macro="" textlink="">
      <xdr:nvSpPr>
        <xdr:cNvPr id="194" name="正方形/長方形 193"/>
        <xdr:cNvSpPr/>
      </xdr:nvSpPr>
      <xdr:spPr>
        <a:xfrm>
          <a:off x="1323975" y="11496675"/>
          <a:ext cx="333375" cy="2571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xdr:col>
      <xdr:colOff>38100</xdr:colOff>
      <xdr:row>31</xdr:row>
      <xdr:rowOff>57150</xdr:rowOff>
    </xdr:from>
    <xdr:to>
      <xdr:col>3</xdr:col>
      <xdr:colOff>371475</xdr:colOff>
      <xdr:row>31</xdr:row>
      <xdr:rowOff>314326</xdr:rowOff>
    </xdr:to>
    <xdr:sp macro="" textlink="">
      <xdr:nvSpPr>
        <xdr:cNvPr id="195" name="正方形/長方形 194"/>
        <xdr:cNvSpPr/>
      </xdr:nvSpPr>
      <xdr:spPr>
        <a:xfrm>
          <a:off x="1323975" y="11868150"/>
          <a:ext cx="333375" cy="257176"/>
        </a:xfrm>
        <a:prstGeom prst="rect">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xdr:col>
      <xdr:colOff>35298</xdr:colOff>
      <xdr:row>32</xdr:row>
      <xdr:rowOff>57150</xdr:rowOff>
    </xdr:from>
    <xdr:to>
      <xdr:col>3</xdr:col>
      <xdr:colOff>368673</xdr:colOff>
      <xdr:row>32</xdr:row>
      <xdr:rowOff>314326</xdr:rowOff>
    </xdr:to>
    <xdr:sp macro="" textlink="">
      <xdr:nvSpPr>
        <xdr:cNvPr id="196" name="正方形/長方形 195"/>
        <xdr:cNvSpPr/>
      </xdr:nvSpPr>
      <xdr:spPr>
        <a:xfrm>
          <a:off x="1312769" y="12249150"/>
          <a:ext cx="333375" cy="257176"/>
        </a:xfrm>
        <a:prstGeom prst="rect">
          <a:avLst/>
        </a:prstGeom>
        <a:noFill/>
        <a:ln w="381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10</xdr:col>
      <xdr:colOff>373717</xdr:colOff>
      <xdr:row>27</xdr:row>
      <xdr:rowOff>168087</xdr:rowOff>
    </xdr:from>
    <xdr:to>
      <xdr:col>16</xdr:col>
      <xdr:colOff>414618</xdr:colOff>
      <xdr:row>27</xdr:row>
      <xdr:rowOff>347382</xdr:rowOff>
    </xdr:to>
    <xdr:sp macro="" textlink="">
      <xdr:nvSpPr>
        <xdr:cNvPr id="197" name="正方形/長方形 196"/>
        <xdr:cNvSpPr/>
      </xdr:nvSpPr>
      <xdr:spPr>
        <a:xfrm>
          <a:off x="4631952" y="10455087"/>
          <a:ext cx="2595842" cy="179295"/>
        </a:xfrm>
        <a:prstGeom prst="rect">
          <a:avLst/>
        </a:prstGeom>
        <a:noFill/>
        <a:ln w="381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27</xdr:col>
      <xdr:colOff>21852</xdr:colOff>
      <xdr:row>27</xdr:row>
      <xdr:rowOff>174811</xdr:rowOff>
    </xdr:from>
    <xdr:to>
      <xdr:col>52</xdr:col>
      <xdr:colOff>224118</xdr:colOff>
      <xdr:row>27</xdr:row>
      <xdr:rowOff>358588</xdr:rowOff>
    </xdr:to>
    <xdr:sp macro="" textlink="">
      <xdr:nvSpPr>
        <xdr:cNvPr id="198" name="正方形/長方形 197"/>
        <xdr:cNvSpPr/>
      </xdr:nvSpPr>
      <xdr:spPr>
        <a:xfrm>
          <a:off x="11519087" y="10461811"/>
          <a:ext cx="10422031" cy="183777"/>
        </a:xfrm>
        <a:prstGeom prst="rect">
          <a:avLst/>
        </a:prstGeom>
        <a:noFill/>
        <a:ln w="381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10</xdr:col>
      <xdr:colOff>364752</xdr:colOff>
      <xdr:row>27</xdr:row>
      <xdr:rowOff>372035</xdr:rowOff>
    </xdr:from>
    <xdr:to>
      <xdr:col>13</xdr:col>
      <xdr:colOff>392206</xdr:colOff>
      <xdr:row>29</xdr:row>
      <xdr:rowOff>212912</xdr:rowOff>
    </xdr:to>
    <xdr:sp macro="" textlink="">
      <xdr:nvSpPr>
        <xdr:cNvPr id="199" name="正方形/長方形 198"/>
        <xdr:cNvSpPr/>
      </xdr:nvSpPr>
      <xdr:spPr>
        <a:xfrm>
          <a:off x="4622987" y="10659035"/>
          <a:ext cx="1304925" cy="602877"/>
        </a:xfrm>
        <a:prstGeom prst="rect">
          <a:avLst/>
        </a:prstGeom>
        <a:noFill/>
        <a:ln w="381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3</xdr:col>
      <xdr:colOff>0</xdr:colOff>
      <xdr:row>146</xdr:row>
      <xdr:rowOff>0</xdr:rowOff>
    </xdr:from>
    <xdr:to>
      <xdr:col>19</xdr:col>
      <xdr:colOff>285750</xdr:colOff>
      <xdr:row>157</xdr:row>
      <xdr:rowOff>133350</xdr:rowOff>
    </xdr:to>
    <xdr:pic>
      <xdr:nvPicPr>
        <xdr:cNvPr id="19"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1306286" y="53340000"/>
          <a:ext cx="7252607" cy="4324350"/>
        </a:xfrm>
        <a:prstGeom prst="rect">
          <a:avLst/>
        </a:prstGeom>
        <a:noFill/>
        <a:ln w="1">
          <a:noFill/>
          <a:miter lim="800000"/>
          <a:headEnd/>
          <a:tailEnd type="none" w="med" len="med"/>
        </a:ln>
        <a:effectLst/>
      </xdr:spPr>
    </xdr:pic>
    <xdr:clientData/>
  </xdr:twoCellAnchor>
  <xdr:twoCellAnchor>
    <xdr:from>
      <xdr:col>43</xdr:col>
      <xdr:colOff>163285</xdr:colOff>
      <xdr:row>180</xdr:row>
      <xdr:rowOff>108857</xdr:rowOff>
    </xdr:from>
    <xdr:to>
      <xdr:col>44</xdr:col>
      <xdr:colOff>0</xdr:colOff>
      <xdr:row>185</xdr:row>
      <xdr:rowOff>299357</xdr:rowOff>
    </xdr:to>
    <xdr:sp macro="" textlink="">
      <xdr:nvSpPr>
        <xdr:cNvPr id="17" name="右中かっこ 16"/>
        <xdr:cNvSpPr/>
      </xdr:nvSpPr>
      <xdr:spPr>
        <a:xfrm>
          <a:off x="18886714" y="66402857"/>
          <a:ext cx="272143" cy="2095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44</xdr:col>
      <xdr:colOff>190500</xdr:colOff>
      <xdr:row>182</xdr:row>
      <xdr:rowOff>244929</xdr:rowOff>
    </xdr:from>
    <xdr:ext cx="1559273" cy="359073"/>
    <xdr:sp macro="" textlink="">
      <xdr:nvSpPr>
        <xdr:cNvPr id="18" name="テキスト ボックス 17"/>
        <xdr:cNvSpPr txBox="1"/>
      </xdr:nvSpPr>
      <xdr:spPr>
        <a:xfrm>
          <a:off x="19349357" y="67300929"/>
          <a:ext cx="155927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この単位で追加</a:t>
          </a:r>
          <a:endParaRPr kumimoji="1" lang="en-US" altLang="ja-JP" sz="1600"/>
        </a:p>
      </xdr:txBody>
    </xdr:sp>
    <xdr:clientData/>
  </xdr:oneCellAnchor>
  <xdr:twoCellAnchor editAs="oneCell">
    <xdr:from>
      <xdr:col>3</xdr:col>
      <xdr:colOff>0</xdr:colOff>
      <xdr:row>237</xdr:row>
      <xdr:rowOff>0</xdr:rowOff>
    </xdr:from>
    <xdr:to>
      <xdr:col>16</xdr:col>
      <xdr:colOff>328273</xdr:colOff>
      <xdr:row>245</xdr:row>
      <xdr:rowOff>280987</xdr:rowOff>
    </xdr:to>
    <xdr:pic>
      <xdr:nvPicPr>
        <xdr:cNvPr id="20" name="Picture 9"/>
        <xdr:cNvPicPr>
          <a:picLocks noChangeAspect="1" noChangeArrowheads="1"/>
        </xdr:cNvPicPr>
      </xdr:nvPicPr>
      <xdr:blipFill>
        <a:blip xmlns:r="http://schemas.openxmlformats.org/officeDocument/2006/relationships" r:embed="rId5" cstate="print"/>
        <a:srcRect/>
        <a:stretch>
          <a:fillRect/>
        </a:stretch>
      </xdr:blipFill>
      <xdr:spPr bwMode="auto">
        <a:xfrm>
          <a:off x="1306286" y="87249000"/>
          <a:ext cx="5988844" cy="3328987"/>
        </a:xfrm>
        <a:prstGeom prst="rect">
          <a:avLst/>
        </a:prstGeom>
        <a:noFill/>
        <a:ln w="1">
          <a:noFill/>
          <a:miter lim="800000"/>
          <a:headEnd/>
          <a:tailEnd type="none" w="med" len="med"/>
        </a:ln>
        <a:effectLst/>
      </xdr:spPr>
    </xdr:pic>
    <xdr:clientData/>
  </xdr:twoCellAnchor>
  <xdr:twoCellAnchor editAs="oneCell">
    <xdr:from>
      <xdr:col>3</xdr:col>
      <xdr:colOff>0</xdr:colOff>
      <xdr:row>254</xdr:row>
      <xdr:rowOff>0</xdr:rowOff>
    </xdr:from>
    <xdr:to>
      <xdr:col>19</xdr:col>
      <xdr:colOff>285751</xdr:colOff>
      <xdr:row>265</xdr:row>
      <xdr:rowOff>133350</xdr:rowOff>
    </xdr:to>
    <xdr:pic>
      <xdr:nvPicPr>
        <xdr:cNvPr id="21" name="Picture 1"/>
        <xdr:cNvPicPr>
          <a:picLocks noChangeAspect="1" noChangeArrowheads="1"/>
        </xdr:cNvPicPr>
      </xdr:nvPicPr>
      <xdr:blipFill>
        <a:blip xmlns:r="http://schemas.openxmlformats.org/officeDocument/2006/relationships" r:embed="rId6" cstate="print"/>
        <a:srcRect/>
        <a:stretch>
          <a:fillRect/>
        </a:stretch>
      </xdr:blipFill>
      <xdr:spPr bwMode="auto">
        <a:xfrm>
          <a:off x="1306286" y="93726000"/>
          <a:ext cx="7252608" cy="432435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18</xdr:col>
      <xdr:colOff>285750</xdr:colOff>
      <xdr:row>14</xdr:row>
      <xdr:rowOff>133350</xdr:rowOff>
    </xdr:to>
    <xdr:pic>
      <xdr:nvPicPr>
        <xdr:cNvPr id="17"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70857" y="762000"/>
          <a:ext cx="7252607" cy="4324350"/>
        </a:xfrm>
        <a:prstGeom prst="rect">
          <a:avLst/>
        </a:prstGeom>
        <a:noFill/>
        <a:ln w="1">
          <a:noFill/>
          <a:miter lim="800000"/>
          <a:headEnd/>
          <a:tailEnd type="none" w="med" len="med"/>
        </a:ln>
        <a:effectLst/>
      </xdr:spPr>
    </xdr:pic>
    <xdr:clientData/>
  </xdr:twoCellAnchor>
  <xdr:twoCellAnchor editAs="oneCell">
    <xdr:from>
      <xdr:col>20</xdr:col>
      <xdr:colOff>0</xdr:colOff>
      <xdr:row>3</xdr:row>
      <xdr:rowOff>0</xdr:rowOff>
    </xdr:from>
    <xdr:to>
      <xdr:col>36</xdr:col>
      <xdr:colOff>285750</xdr:colOff>
      <xdr:row>14</xdr:row>
      <xdr:rowOff>133350</xdr:rowOff>
    </xdr:to>
    <xdr:pic>
      <xdr:nvPicPr>
        <xdr:cNvPr id="307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8572500" y="762000"/>
          <a:ext cx="7143750" cy="4324350"/>
        </a:xfrm>
        <a:prstGeom prst="rect">
          <a:avLst/>
        </a:prstGeom>
        <a:noFill/>
        <a:ln w="1">
          <a:noFill/>
          <a:miter lim="800000"/>
          <a:headEnd/>
          <a:tailEnd type="none" w="med" len="med"/>
        </a:ln>
        <a:effectLst/>
      </xdr:spPr>
    </xdr:pic>
    <xdr:clientData/>
  </xdr:twoCellAnchor>
  <xdr:oneCellAnchor>
    <xdr:from>
      <xdr:col>34</xdr:col>
      <xdr:colOff>81643</xdr:colOff>
      <xdr:row>64</xdr:row>
      <xdr:rowOff>108857</xdr:rowOff>
    </xdr:from>
    <xdr:ext cx="184731" cy="264560"/>
    <xdr:sp macro="" textlink="">
      <xdr:nvSpPr>
        <xdr:cNvPr id="4" name="テキスト ボックス 3"/>
        <xdr:cNvSpPr txBox="1"/>
      </xdr:nvSpPr>
      <xdr:spPr>
        <a:xfrm>
          <a:off x="7483929" y="24111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81643</xdr:colOff>
      <xdr:row>25</xdr:row>
      <xdr:rowOff>0</xdr:rowOff>
    </xdr:from>
    <xdr:ext cx="184731" cy="264560"/>
    <xdr:sp macro="" textlink="">
      <xdr:nvSpPr>
        <xdr:cNvPr id="4" name="テキスト ボックス 3"/>
        <xdr:cNvSpPr txBox="1"/>
      </xdr:nvSpPr>
      <xdr:spPr>
        <a:xfrm>
          <a:off x="14654893" y="24492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editAs="oneCell">
    <xdr:from>
      <xdr:col>3</xdr:col>
      <xdr:colOff>0</xdr:colOff>
      <xdr:row>2</xdr:row>
      <xdr:rowOff>0</xdr:rowOff>
    </xdr:from>
    <xdr:to>
      <xdr:col>16</xdr:col>
      <xdr:colOff>292555</xdr:colOff>
      <xdr:row>10</xdr:row>
      <xdr:rowOff>250373</xdr:rowOff>
    </xdr:to>
    <xdr:pic>
      <xdr:nvPicPr>
        <xdr:cNvPr id="6"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1306286" y="4953000"/>
          <a:ext cx="5953126" cy="3298373"/>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47625</xdr:colOff>
      <xdr:row>8</xdr:row>
      <xdr:rowOff>71438</xdr:rowOff>
    </xdr:from>
    <xdr:to>
      <xdr:col>29</xdr:col>
      <xdr:colOff>11906</xdr:colOff>
      <xdr:row>20</xdr:row>
      <xdr:rowOff>166688</xdr:rowOff>
    </xdr:to>
    <xdr:pic>
      <xdr:nvPicPr>
        <xdr:cNvPr id="205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69156" y="2928938"/>
          <a:ext cx="7084219" cy="4381500"/>
        </a:xfrm>
        <a:prstGeom prst="rect">
          <a:avLst/>
        </a:prstGeom>
        <a:noFill/>
        <a:ln w="1">
          <a:noFill/>
          <a:miter lim="800000"/>
          <a:headEnd/>
          <a:tailEnd type="none" w="med" len="med"/>
        </a:ln>
        <a:effectLst/>
      </xdr:spPr>
    </xdr:pic>
    <xdr:clientData/>
  </xdr:twoCellAnchor>
  <xdr:twoCellAnchor editAs="oneCell">
    <xdr:from>
      <xdr:col>3</xdr:col>
      <xdr:colOff>0</xdr:colOff>
      <xdr:row>23</xdr:row>
      <xdr:rowOff>0</xdr:rowOff>
    </xdr:from>
    <xdr:to>
      <xdr:col>28</xdr:col>
      <xdr:colOff>238125</xdr:colOff>
      <xdr:row>35</xdr:row>
      <xdr:rowOff>95250</xdr:rowOff>
    </xdr:to>
    <xdr:pic>
      <xdr:nvPicPr>
        <xdr:cNvPr id="205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828675" y="8458200"/>
          <a:ext cx="7143750" cy="4324350"/>
        </a:xfrm>
        <a:prstGeom prst="rect">
          <a:avLst/>
        </a:prstGeom>
        <a:noFill/>
        <a:ln w="1">
          <a:noFill/>
          <a:miter lim="800000"/>
          <a:headEnd/>
          <a:tailEnd type="none" w="med" len="med"/>
        </a:ln>
        <a:effectLst/>
      </xdr:spPr>
    </xdr:pic>
    <xdr:clientData/>
  </xdr:twoCellAnchor>
  <xdr:twoCellAnchor editAs="oneCell">
    <xdr:from>
      <xdr:col>43</xdr:col>
      <xdr:colOff>59534</xdr:colOff>
      <xdr:row>108</xdr:row>
      <xdr:rowOff>178594</xdr:rowOff>
    </xdr:from>
    <xdr:to>
      <xdr:col>52</xdr:col>
      <xdr:colOff>269083</xdr:colOff>
      <xdr:row>111</xdr:row>
      <xdr:rowOff>261937</xdr:rowOff>
    </xdr:to>
    <xdr:sp macro="" textlink="">
      <xdr:nvSpPr>
        <xdr:cNvPr id="13" name="shpSquare02" descr="付箋検索用文字列"/>
        <xdr:cNvSpPr/>
      </xdr:nvSpPr>
      <xdr:spPr>
        <a:xfrm>
          <a:off x="11834815" y="37326094"/>
          <a:ext cx="2674143" cy="1154906"/>
        </a:xfrm>
        <a:prstGeom prst="wedgeRoundRectCallout">
          <a:avLst>
            <a:gd name="adj1" fmla="val -60596"/>
            <a:gd name="adj2" fmla="val 51747"/>
            <a:gd name="adj3" fmla="val 16667"/>
          </a:avLst>
        </a:prstGeom>
        <a:gradFill>
          <a:gsLst>
            <a:gs pos="0">
              <a:srgbClr val="FFFF99"/>
            </a:gs>
            <a:gs pos="100000">
              <a:srgbClr val="FF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1400" b="1">
              <a:solidFill>
                <a:sysClr val="windowText" lastClr="000000"/>
              </a:solidFill>
              <a:latin typeface="Meiryo UI"/>
              <a:ea typeface="Meiryo UI"/>
              <a:cs typeface="+mn-cs"/>
              <a:sym typeface="Meiryo UI"/>
            </a:rPr>
            <a:t>担当者からみたときに表示的に金額が一致しないのは違和感がないか？</a:t>
          </a:r>
        </a:p>
      </xdr:txBody>
    </xdr:sp>
    <xdr:clientData/>
  </xdr:twoCellAnchor>
  <xdr:twoCellAnchor editAs="oneCell">
    <xdr:from>
      <xdr:col>4</xdr:col>
      <xdr:colOff>0</xdr:colOff>
      <xdr:row>54</xdr:row>
      <xdr:rowOff>0</xdr:rowOff>
    </xdr:from>
    <xdr:to>
      <xdr:col>25</xdr:col>
      <xdr:colOff>238125</xdr:colOff>
      <xdr:row>63</xdr:row>
      <xdr:rowOff>114299</xdr:rowOff>
    </xdr:to>
    <xdr:pic>
      <xdr:nvPicPr>
        <xdr:cNvPr id="16" name="Picture 9"/>
        <xdr:cNvPicPr>
          <a:picLocks noChangeAspect="1" noChangeArrowheads="1"/>
        </xdr:cNvPicPr>
      </xdr:nvPicPr>
      <xdr:blipFill>
        <a:blip xmlns:r="http://schemas.openxmlformats.org/officeDocument/2006/relationships" r:embed="rId3" cstate="print"/>
        <a:srcRect/>
        <a:stretch>
          <a:fillRect/>
        </a:stretch>
      </xdr:blipFill>
      <xdr:spPr bwMode="auto">
        <a:xfrm>
          <a:off x="1095375" y="18216563"/>
          <a:ext cx="5988844" cy="3328987"/>
        </a:xfrm>
        <a:prstGeom prst="rect">
          <a:avLst/>
        </a:prstGeom>
        <a:noFill/>
        <a:ln w="1">
          <a:noFill/>
          <a:miter lim="800000"/>
          <a:headEnd/>
          <a:tailEnd type="none" w="med" len="med"/>
        </a:ln>
        <a:effectLst/>
      </xdr:spPr>
    </xdr:pic>
    <xdr:clientData/>
  </xdr:twoCellAnchor>
  <xdr:twoCellAnchor editAs="oneCell">
    <xdr:from>
      <xdr:col>4</xdr:col>
      <xdr:colOff>81643</xdr:colOff>
      <xdr:row>82</xdr:row>
      <xdr:rowOff>340178</xdr:rowOff>
    </xdr:from>
    <xdr:to>
      <xdr:col>26</xdr:col>
      <xdr:colOff>47625</xdr:colOff>
      <xdr:row>92</xdr:row>
      <xdr:rowOff>100694</xdr:rowOff>
    </xdr:to>
    <xdr:pic>
      <xdr:nvPicPr>
        <xdr:cNvPr id="2058" name="Picture 10"/>
        <xdr:cNvPicPr>
          <a:picLocks noChangeAspect="1" noChangeArrowheads="1"/>
        </xdr:cNvPicPr>
      </xdr:nvPicPr>
      <xdr:blipFill>
        <a:blip xmlns:r="http://schemas.openxmlformats.org/officeDocument/2006/relationships" r:embed="rId4" cstate="print"/>
        <a:srcRect/>
        <a:stretch>
          <a:fillRect/>
        </a:stretch>
      </xdr:blipFill>
      <xdr:spPr bwMode="auto">
        <a:xfrm>
          <a:off x="1170214" y="29350607"/>
          <a:ext cx="5953125" cy="3298373"/>
        </a:xfrm>
        <a:prstGeom prst="rect">
          <a:avLst/>
        </a:prstGeom>
        <a:noFill/>
        <a:ln w="1">
          <a:noFill/>
          <a:miter lim="800000"/>
          <a:headEnd/>
          <a:tailEnd type="none" w="med" len="med"/>
        </a:ln>
        <a:effectLst/>
      </xdr:spPr>
    </xdr:pic>
    <xdr:clientData/>
  </xdr:twoCellAnchor>
  <xdr:twoCellAnchor editAs="oneCell">
    <xdr:from>
      <xdr:col>4</xdr:col>
      <xdr:colOff>0</xdr:colOff>
      <xdr:row>122</xdr:row>
      <xdr:rowOff>0</xdr:rowOff>
    </xdr:from>
    <xdr:to>
      <xdr:col>25</xdr:col>
      <xdr:colOff>238125</xdr:colOff>
      <xdr:row>131</xdr:row>
      <xdr:rowOff>114299</xdr:rowOff>
    </xdr:to>
    <xdr:pic>
      <xdr:nvPicPr>
        <xdr:cNvPr id="2059" name="Picture 11"/>
        <xdr:cNvPicPr>
          <a:picLocks noChangeAspect="1" noChangeArrowheads="1"/>
        </xdr:cNvPicPr>
      </xdr:nvPicPr>
      <xdr:blipFill>
        <a:blip xmlns:r="http://schemas.openxmlformats.org/officeDocument/2006/relationships" r:embed="rId5" cstate="print"/>
        <a:srcRect/>
        <a:stretch>
          <a:fillRect/>
        </a:stretch>
      </xdr:blipFill>
      <xdr:spPr bwMode="auto">
        <a:xfrm>
          <a:off x="1104900" y="41233725"/>
          <a:ext cx="6038850" cy="3286125"/>
        </a:xfrm>
        <a:prstGeom prst="rect">
          <a:avLst/>
        </a:prstGeom>
        <a:noFill/>
        <a:ln w="1">
          <a:noFill/>
          <a:miter lim="800000"/>
          <a:headEnd/>
          <a:tailEnd type="none" w="med" len="med"/>
        </a:ln>
        <a:effectLst/>
      </xdr:spPr>
    </xdr:pic>
    <xdr:clientData/>
  </xdr:twoCellAnchor>
  <xdr:twoCellAnchor editAs="oneCell">
    <xdr:from>
      <xdr:col>4</xdr:col>
      <xdr:colOff>0</xdr:colOff>
      <xdr:row>136</xdr:row>
      <xdr:rowOff>0</xdr:rowOff>
    </xdr:from>
    <xdr:to>
      <xdr:col>25</xdr:col>
      <xdr:colOff>238125</xdr:colOff>
      <xdr:row>145</xdr:row>
      <xdr:rowOff>114299</xdr:rowOff>
    </xdr:to>
    <xdr:pic>
      <xdr:nvPicPr>
        <xdr:cNvPr id="2060" name="Picture 12"/>
        <xdr:cNvPicPr>
          <a:picLocks noChangeAspect="1" noChangeArrowheads="1"/>
        </xdr:cNvPicPr>
      </xdr:nvPicPr>
      <xdr:blipFill>
        <a:blip xmlns:r="http://schemas.openxmlformats.org/officeDocument/2006/relationships" r:embed="rId6" cstate="print"/>
        <a:srcRect/>
        <a:stretch>
          <a:fillRect/>
        </a:stretch>
      </xdr:blipFill>
      <xdr:spPr bwMode="auto">
        <a:xfrm>
          <a:off x="1104900" y="46167675"/>
          <a:ext cx="6038850" cy="3286125"/>
        </a:xfrm>
        <a:prstGeom prst="rect">
          <a:avLst/>
        </a:prstGeom>
        <a:noFill/>
        <a:ln w="1">
          <a:noFill/>
          <a:miter lim="800000"/>
          <a:headEnd/>
          <a:tailEnd type="none" w="med" len="med"/>
        </a:ln>
        <a:effectLst/>
      </xdr:spPr>
    </xdr:pic>
    <xdr:clientData/>
  </xdr:twoCellAnchor>
  <xdr:twoCellAnchor editAs="oneCell">
    <xdr:from>
      <xdr:col>4</xdr:col>
      <xdr:colOff>0</xdr:colOff>
      <xdr:row>67</xdr:row>
      <xdr:rowOff>0</xdr:rowOff>
    </xdr:from>
    <xdr:to>
      <xdr:col>29</xdr:col>
      <xdr:colOff>238125</xdr:colOff>
      <xdr:row>79</xdr:row>
      <xdr:rowOff>95250</xdr:rowOff>
    </xdr:to>
    <xdr:pic>
      <xdr:nvPicPr>
        <xdr:cNvPr id="2049" name="Picture 1"/>
        <xdr:cNvPicPr>
          <a:picLocks noChangeAspect="1" noChangeArrowheads="1"/>
        </xdr:cNvPicPr>
      </xdr:nvPicPr>
      <xdr:blipFill>
        <a:blip xmlns:r="http://schemas.openxmlformats.org/officeDocument/2006/relationships" r:embed="rId7" cstate="print"/>
        <a:srcRect/>
        <a:stretch>
          <a:fillRect/>
        </a:stretch>
      </xdr:blipFill>
      <xdr:spPr bwMode="auto">
        <a:xfrm>
          <a:off x="1104900" y="22555200"/>
          <a:ext cx="7143750" cy="43243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X310"/>
  <sheetViews>
    <sheetView tabSelected="1" zoomScale="70" zoomScaleNormal="70" workbookViewId="0"/>
  </sheetViews>
  <sheetFormatPr defaultColWidth="5.625" defaultRowHeight="30" customHeight="1"/>
  <cols>
    <col min="1" max="16384" width="5.625" style="1"/>
  </cols>
  <sheetData>
    <row r="1" spans="1:3" ht="30" customHeight="1">
      <c r="A1" s="1" t="s">
        <v>13</v>
      </c>
    </row>
    <row r="2" spans="1:3" ht="30" customHeight="1">
      <c r="B2" s="1" t="s">
        <v>0</v>
      </c>
    </row>
    <row r="3" spans="1:3" ht="30" customHeight="1">
      <c r="C3" s="1" t="s">
        <v>1</v>
      </c>
    </row>
    <row r="24" spans="4:5" ht="30" customHeight="1">
      <c r="D24" s="1" t="s">
        <v>14</v>
      </c>
    </row>
    <row r="31" spans="4:5" ht="30" customHeight="1">
      <c r="E31" s="1" t="s">
        <v>15</v>
      </c>
    </row>
    <row r="32" spans="4:5" ht="30" customHeight="1">
      <c r="E32" s="1" t="s">
        <v>16</v>
      </c>
    </row>
    <row r="33" spans="2:44" ht="30" customHeight="1">
      <c r="E33" s="1" t="s">
        <v>17</v>
      </c>
    </row>
    <row r="35" spans="2:44" ht="30" customHeight="1">
      <c r="B35" s="1" t="s">
        <v>22</v>
      </c>
    </row>
    <row r="36" spans="2:44" ht="30" customHeight="1">
      <c r="C36" s="1" t="s">
        <v>18</v>
      </c>
      <c r="N36" s="1" t="s">
        <v>5</v>
      </c>
      <c r="P36" s="1" t="s">
        <v>234</v>
      </c>
    </row>
    <row r="38" spans="2:44" ht="30" customHeight="1">
      <c r="C38" s="1" t="s">
        <v>19</v>
      </c>
    </row>
    <row r="39" spans="2:44" ht="30" customHeight="1">
      <c r="C39" s="1" t="s">
        <v>20</v>
      </c>
    </row>
    <row r="40" spans="2:44" ht="30" customHeight="1">
      <c r="C40" s="1" t="s">
        <v>351</v>
      </c>
    </row>
    <row r="42" spans="2:44" ht="30" customHeight="1">
      <c r="B42" s="1" t="s">
        <v>21</v>
      </c>
    </row>
    <row r="43" spans="2:44" ht="30" customHeight="1">
      <c r="C43" s="1" t="s">
        <v>23</v>
      </c>
    </row>
    <row r="45" spans="2:44" ht="30" customHeight="1">
      <c r="B45" s="1" t="s">
        <v>14</v>
      </c>
    </row>
    <row r="46" spans="2:44" ht="30" customHeight="1">
      <c r="C46" s="2" t="s">
        <v>26</v>
      </c>
      <c r="D46" s="78" t="s">
        <v>3</v>
      </c>
      <c r="E46" s="79"/>
      <c r="F46" s="79"/>
      <c r="G46" s="79"/>
      <c r="H46" s="79"/>
      <c r="I46" s="79"/>
      <c r="J46" s="79"/>
      <c r="K46" s="79"/>
      <c r="L46" s="79"/>
      <c r="M46" s="80"/>
      <c r="N46" s="78" t="s">
        <v>4</v>
      </c>
      <c r="O46" s="79"/>
      <c r="P46" s="79"/>
      <c r="Q46" s="80"/>
      <c r="R46" s="78" t="s">
        <v>5</v>
      </c>
      <c r="S46" s="79"/>
      <c r="T46" s="79"/>
      <c r="U46" s="80"/>
      <c r="V46" s="78" t="s">
        <v>28</v>
      </c>
      <c r="W46" s="79"/>
      <c r="X46" s="79"/>
      <c r="Y46" s="78" t="s">
        <v>29</v>
      </c>
      <c r="Z46" s="79"/>
      <c r="AA46" s="79"/>
      <c r="AB46" s="97" t="s">
        <v>2</v>
      </c>
      <c r="AC46" s="98"/>
      <c r="AD46" s="98"/>
      <c r="AE46" s="98"/>
      <c r="AF46" s="98"/>
      <c r="AG46" s="98"/>
      <c r="AH46" s="98"/>
      <c r="AI46" s="98"/>
      <c r="AJ46" s="98"/>
      <c r="AK46" s="98"/>
      <c r="AL46" s="98"/>
      <c r="AM46" s="98"/>
      <c r="AN46" s="98"/>
      <c r="AO46" s="98"/>
      <c r="AP46" s="98"/>
      <c r="AQ46" s="98"/>
      <c r="AR46" s="99"/>
    </row>
    <row r="47" spans="2:44" ht="30" customHeight="1">
      <c r="C47" s="8">
        <v>1</v>
      </c>
      <c r="D47" s="65"/>
      <c r="E47" s="66"/>
      <c r="F47" s="66"/>
      <c r="G47" s="66"/>
      <c r="H47" s="66"/>
      <c r="I47" s="67" t="s">
        <v>53</v>
      </c>
      <c r="J47" s="68"/>
      <c r="K47" s="68"/>
      <c r="L47" s="68"/>
      <c r="M47" s="69"/>
      <c r="N47" s="70"/>
      <c r="O47" s="71"/>
      <c r="P47" s="71"/>
      <c r="Q47" s="72"/>
      <c r="R47" s="70"/>
      <c r="S47" s="71"/>
      <c r="T47" s="71"/>
      <c r="U47" s="72"/>
      <c r="V47" s="70"/>
      <c r="W47" s="71"/>
      <c r="X47" s="71"/>
      <c r="Y47" s="70"/>
      <c r="Z47" s="71"/>
      <c r="AA47" s="71"/>
      <c r="AB47" s="67" t="s">
        <v>54</v>
      </c>
      <c r="AC47" s="68"/>
      <c r="AD47" s="68"/>
      <c r="AE47" s="68"/>
      <c r="AF47" s="68"/>
      <c r="AG47" s="68"/>
      <c r="AH47" s="68"/>
      <c r="AI47" s="68"/>
      <c r="AJ47" s="68"/>
      <c r="AK47" s="68"/>
      <c r="AL47" s="68"/>
      <c r="AM47" s="68"/>
      <c r="AN47" s="68"/>
      <c r="AO47" s="68"/>
      <c r="AP47" s="68"/>
      <c r="AQ47" s="68"/>
      <c r="AR47" s="69"/>
    </row>
    <row r="48" spans="2:44" ht="30" customHeight="1">
      <c r="C48" s="3">
        <v>2</v>
      </c>
      <c r="D48" s="92"/>
      <c r="E48" s="93"/>
      <c r="F48" s="93"/>
      <c r="G48" s="93"/>
      <c r="H48" s="100"/>
      <c r="I48" s="101" t="s">
        <v>24</v>
      </c>
      <c r="J48" s="102"/>
      <c r="K48" s="102"/>
      <c r="L48" s="102"/>
      <c r="M48" s="103"/>
      <c r="N48" s="81" t="s">
        <v>6</v>
      </c>
      <c r="O48" s="82"/>
      <c r="P48" s="82"/>
      <c r="Q48" s="88"/>
      <c r="R48" s="81"/>
      <c r="S48" s="82"/>
      <c r="T48" s="82"/>
      <c r="U48" s="88"/>
      <c r="V48" s="81"/>
      <c r="W48" s="82"/>
      <c r="X48" s="82"/>
      <c r="Y48" s="81"/>
      <c r="Z48" s="82"/>
      <c r="AA48" s="82"/>
      <c r="AB48" s="83" t="s">
        <v>37</v>
      </c>
      <c r="AC48" s="84"/>
      <c r="AD48" s="84"/>
      <c r="AE48" s="84"/>
      <c r="AF48" s="84"/>
      <c r="AG48" s="84"/>
      <c r="AH48" s="84"/>
      <c r="AI48" s="84"/>
      <c r="AJ48" s="84"/>
      <c r="AK48" s="84"/>
      <c r="AL48" s="84"/>
      <c r="AM48" s="84"/>
      <c r="AN48" s="84"/>
      <c r="AO48" s="84"/>
      <c r="AP48" s="84"/>
      <c r="AQ48" s="84"/>
      <c r="AR48" s="85"/>
    </row>
    <row r="49" spans="3:44" ht="30" customHeight="1">
      <c r="C49" s="5"/>
      <c r="D49" s="92"/>
      <c r="E49" s="93"/>
      <c r="F49" s="93"/>
      <c r="G49" s="93"/>
      <c r="H49" s="93"/>
      <c r="I49" s="94"/>
      <c r="J49" s="95"/>
      <c r="K49" s="95"/>
      <c r="L49" s="95"/>
      <c r="M49" s="96"/>
      <c r="N49" s="48"/>
      <c r="O49" s="49"/>
      <c r="P49" s="49"/>
      <c r="Q49" s="74"/>
      <c r="R49" s="48"/>
      <c r="S49" s="49"/>
      <c r="T49" s="49"/>
      <c r="U49" s="74"/>
      <c r="V49" s="48"/>
      <c r="W49" s="49"/>
      <c r="X49" s="49"/>
      <c r="Y49" s="48"/>
      <c r="Z49" s="49"/>
      <c r="AA49" s="49"/>
      <c r="AB49" s="50" t="s">
        <v>25</v>
      </c>
      <c r="AC49" s="51"/>
      <c r="AD49" s="51"/>
      <c r="AE49" s="51"/>
      <c r="AF49" s="51"/>
      <c r="AG49" s="51"/>
      <c r="AH49" s="51"/>
      <c r="AI49" s="51"/>
      <c r="AJ49" s="51"/>
      <c r="AK49" s="51"/>
      <c r="AL49" s="51"/>
      <c r="AM49" s="51"/>
      <c r="AN49" s="51"/>
      <c r="AO49" s="51"/>
      <c r="AP49" s="51"/>
      <c r="AQ49" s="51"/>
      <c r="AR49" s="52"/>
    </row>
    <row r="50" spans="3:44" ht="30" customHeight="1">
      <c r="C50" s="8">
        <v>3</v>
      </c>
      <c r="D50" s="92"/>
      <c r="E50" s="93"/>
      <c r="F50" s="93"/>
      <c r="G50" s="93"/>
      <c r="H50" s="93"/>
      <c r="I50" s="104" t="s">
        <v>12</v>
      </c>
      <c r="J50" s="105"/>
      <c r="K50" s="105"/>
      <c r="L50" s="105"/>
      <c r="M50" s="106"/>
      <c r="N50" s="107" t="s">
        <v>9</v>
      </c>
      <c r="O50" s="108"/>
      <c r="P50" s="108"/>
      <c r="Q50" s="109"/>
      <c r="R50" s="107" t="s">
        <v>27</v>
      </c>
      <c r="S50" s="108"/>
      <c r="T50" s="108"/>
      <c r="U50" s="109"/>
      <c r="V50" s="107" t="s">
        <v>30</v>
      </c>
      <c r="W50" s="108"/>
      <c r="X50" s="108"/>
      <c r="Y50" s="107"/>
      <c r="Z50" s="108"/>
      <c r="AA50" s="108"/>
      <c r="AB50" s="65"/>
      <c r="AC50" s="66"/>
      <c r="AD50" s="66"/>
      <c r="AE50" s="66"/>
      <c r="AF50" s="66"/>
      <c r="AG50" s="66"/>
      <c r="AH50" s="66"/>
      <c r="AI50" s="66"/>
      <c r="AJ50" s="66"/>
      <c r="AK50" s="66"/>
      <c r="AL50" s="66"/>
      <c r="AM50" s="66"/>
      <c r="AN50" s="66"/>
      <c r="AO50" s="66"/>
      <c r="AP50" s="66"/>
      <c r="AQ50" s="66"/>
      <c r="AR50" s="110"/>
    </row>
    <row r="51" spans="3:44" ht="30" customHeight="1">
      <c r="C51" s="8">
        <v>4</v>
      </c>
      <c r="D51" s="92"/>
      <c r="E51" s="93"/>
      <c r="F51" s="93"/>
      <c r="G51" s="93"/>
      <c r="H51" s="93"/>
      <c r="I51" s="104" t="s">
        <v>31</v>
      </c>
      <c r="J51" s="105"/>
      <c r="K51" s="105"/>
      <c r="L51" s="105"/>
      <c r="M51" s="106"/>
      <c r="N51" s="70" t="s">
        <v>9</v>
      </c>
      <c r="O51" s="71"/>
      <c r="P51" s="71"/>
      <c r="Q51" s="72"/>
      <c r="R51" s="73" t="s">
        <v>441</v>
      </c>
      <c r="S51" s="71"/>
      <c r="T51" s="71"/>
      <c r="U51" s="72"/>
      <c r="V51" s="70" t="s">
        <v>30</v>
      </c>
      <c r="W51" s="71"/>
      <c r="X51" s="71"/>
      <c r="Y51" s="70"/>
      <c r="Z51" s="71"/>
      <c r="AA51" s="71"/>
      <c r="AB51" s="67" t="s">
        <v>35</v>
      </c>
      <c r="AC51" s="68"/>
      <c r="AD51" s="68"/>
      <c r="AE51" s="68"/>
      <c r="AF51" s="68"/>
      <c r="AG51" s="68"/>
      <c r="AH51" s="68"/>
      <c r="AI51" s="68"/>
      <c r="AJ51" s="68"/>
      <c r="AK51" s="68"/>
      <c r="AL51" s="68"/>
      <c r="AM51" s="68"/>
      <c r="AN51" s="68"/>
      <c r="AO51" s="68"/>
      <c r="AP51" s="68"/>
      <c r="AQ51" s="68"/>
      <c r="AR51" s="69"/>
    </row>
    <row r="52" spans="3:44" ht="30" customHeight="1">
      <c r="C52" s="8">
        <v>5</v>
      </c>
      <c r="D52" s="92"/>
      <c r="E52" s="93"/>
      <c r="F52" s="93"/>
      <c r="G52" s="93"/>
      <c r="H52" s="93"/>
      <c r="I52" s="104" t="s">
        <v>32</v>
      </c>
      <c r="J52" s="105"/>
      <c r="K52" s="105"/>
      <c r="L52" s="105"/>
      <c r="M52" s="106"/>
      <c r="N52" s="70" t="s">
        <v>9</v>
      </c>
      <c r="O52" s="71"/>
      <c r="P52" s="71"/>
      <c r="Q52" s="72"/>
      <c r="R52" s="73" t="s">
        <v>33</v>
      </c>
      <c r="S52" s="71"/>
      <c r="T52" s="71"/>
      <c r="U52" s="72"/>
      <c r="V52" s="70" t="s">
        <v>34</v>
      </c>
      <c r="W52" s="71"/>
      <c r="X52" s="71"/>
      <c r="Y52" s="70"/>
      <c r="Z52" s="71"/>
      <c r="AA52" s="71"/>
      <c r="AB52" s="67" t="s">
        <v>35</v>
      </c>
      <c r="AC52" s="68"/>
      <c r="AD52" s="68"/>
      <c r="AE52" s="68"/>
      <c r="AF52" s="68"/>
      <c r="AG52" s="68"/>
      <c r="AH52" s="68"/>
      <c r="AI52" s="68"/>
      <c r="AJ52" s="68"/>
      <c r="AK52" s="68"/>
      <c r="AL52" s="68"/>
      <c r="AM52" s="68"/>
      <c r="AN52" s="68"/>
      <c r="AO52" s="68"/>
      <c r="AP52" s="68"/>
      <c r="AQ52" s="68"/>
      <c r="AR52" s="69"/>
    </row>
    <row r="53" spans="3:44" ht="30" customHeight="1">
      <c r="C53" s="17">
        <v>6</v>
      </c>
      <c r="D53" s="65"/>
      <c r="E53" s="66"/>
      <c r="F53" s="66"/>
      <c r="G53" s="66"/>
      <c r="H53" s="66"/>
      <c r="I53" s="83" t="s">
        <v>36</v>
      </c>
      <c r="J53" s="84"/>
      <c r="K53" s="84"/>
      <c r="L53" s="84"/>
      <c r="M53" s="85"/>
      <c r="N53" s="81" t="s">
        <v>6</v>
      </c>
      <c r="O53" s="82"/>
      <c r="P53" s="82"/>
      <c r="Q53" s="88"/>
      <c r="R53" s="81"/>
      <c r="S53" s="82"/>
      <c r="T53" s="82"/>
      <c r="U53" s="88"/>
      <c r="V53" s="81"/>
      <c r="W53" s="82"/>
      <c r="X53" s="82"/>
      <c r="Y53" s="81"/>
      <c r="Z53" s="82"/>
      <c r="AA53" s="82"/>
      <c r="AB53" s="83" t="s">
        <v>38</v>
      </c>
      <c r="AC53" s="84"/>
      <c r="AD53" s="84"/>
      <c r="AE53" s="84"/>
      <c r="AF53" s="84"/>
      <c r="AG53" s="84"/>
      <c r="AH53" s="84"/>
      <c r="AI53" s="84"/>
      <c r="AJ53" s="84"/>
      <c r="AK53" s="84"/>
      <c r="AL53" s="84"/>
      <c r="AM53" s="84"/>
      <c r="AN53" s="84"/>
      <c r="AO53" s="84"/>
      <c r="AP53" s="84"/>
      <c r="AQ53" s="84"/>
      <c r="AR53" s="85"/>
    </row>
    <row r="54" spans="3:44" ht="30" customHeight="1">
      <c r="C54" s="16"/>
      <c r="D54" s="65"/>
      <c r="E54" s="66"/>
      <c r="F54" s="66"/>
      <c r="G54" s="66"/>
      <c r="H54" s="66"/>
      <c r="I54" s="50"/>
      <c r="J54" s="51"/>
      <c r="K54" s="51"/>
      <c r="L54" s="51"/>
      <c r="M54" s="52"/>
      <c r="N54" s="48"/>
      <c r="O54" s="49"/>
      <c r="P54" s="49"/>
      <c r="Q54" s="74"/>
      <c r="R54" s="48"/>
      <c r="S54" s="49"/>
      <c r="T54" s="49"/>
      <c r="U54" s="74"/>
      <c r="V54" s="48"/>
      <c r="W54" s="49"/>
      <c r="X54" s="49"/>
      <c r="Y54" s="48"/>
      <c r="Z54" s="49"/>
      <c r="AA54" s="49"/>
      <c r="AB54" s="50" t="s">
        <v>176</v>
      </c>
      <c r="AC54" s="51"/>
      <c r="AD54" s="51"/>
      <c r="AE54" s="51"/>
      <c r="AF54" s="51"/>
      <c r="AG54" s="51"/>
      <c r="AH54" s="51"/>
      <c r="AI54" s="51"/>
      <c r="AJ54" s="51"/>
      <c r="AK54" s="51"/>
      <c r="AL54" s="51"/>
      <c r="AM54" s="51"/>
      <c r="AN54" s="51"/>
      <c r="AO54" s="51"/>
      <c r="AP54" s="51"/>
      <c r="AQ54" s="51"/>
      <c r="AR54" s="52"/>
    </row>
    <row r="55" spans="3:44" ht="30" customHeight="1">
      <c r="C55" s="9">
        <v>7</v>
      </c>
      <c r="D55" s="53"/>
      <c r="E55" s="54"/>
      <c r="F55" s="54"/>
      <c r="G55" s="54"/>
      <c r="H55" s="54"/>
      <c r="I55" s="55" t="s">
        <v>39</v>
      </c>
      <c r="J55" s="56"/>
      <c r="K55" s="56"/>
      <c r="L55" s="56"/>
      <c r="M55" s="57"/>
      <c r="N55" s="58" t="s">
        <v>6</v>
      </c>
      <c r="O55" s="59"/>
      <c r="P55" s="59"/>
      <c r="Q55" s="60"/>
      <c r="R55" s="61" t="s">
        <v>7</v>
      </c>
      <c r="S55" s="62"/>
      <c r="T55" s="62"/>
      <c r="U55" s="63"/>
      <c r="V55" s="58"/>
      <c r="W55" s="59"/>
      <c r="X55" s="59"/>
      <c r="Y55" s="58"/>
      <c r="Z55" s="59"/>
      <c r="AA55" s="59"/>
      <c r="AB55" s="64" t="s">
        <v>63</v>
      </c>
      <c r="AC55" s="56"/>
      <c r="AD55" s="56"/>
      <c r="AE55" s="56"/>
      <c r="AF55" s="56"/>
      <c r="AG55" s="56"/>
      <c r="AH55" s="56"/>
      <c r="AI55" s="56"/>
      <c r="AJ55" s="56"/>
      <c r="AK55" s="56"/>
      <c r="AL55" s="56"/>
      <c r="AM55" s="56"/>
      <c r="AN55" s="56"/>
      <c r="AO55" s="56"/>
      <c r="AP55" s="56"/>
      <c r="AQ55" s="56"/>
      <c r="AR55" s="57"/>
    </row>
    <row r="56" spans="3:44" ht="30" customHeight="1">
      <c r="C56" s="8">
        <v>8</v>
      </c>
      <c r="D56" s="65"/>
      <c r="E56" s="66"/>
      <c r="F56" s="66"/>
      <c r="G56" s="66"/>
      <c r="H56" s="66"/>
      <c r="I56" s="67" t="s">
        <v>40</v>
      </c>
      <c r="J56" s="68"/>
      <c r="K56" s="68"/>
      <c r="L56" s="68"/>
      <c r="M56" s="69"/>
      <c r="N56" s="70" t="s">
        <v>6</v>
      </c>
      <c r="O56" s="71"/>
      <c r="P56" s="71"/>
      <c r="Q56" s="72"/>
      <c r="R56" s="73" t="s">
        <v>33</v>
      </c>
      <c r="S56" s="71"/>
      <c r="T56" s="71"/>
      <c r="U56" s="72"/>
      <c r="V56" s="70"/>
      <c r="W56" s="71"/>
      <c r="X56" s="71"/>
      <c r="Y56" s="70"/>
      <c r="Z56" s="71"/>
      <c r="AA56" s="71"/>
      <c r="AB56" s="67" t="s">
        <v>64</v>
      </c>
      <c r="AC56" s="68"/>
      <c r="AD56" s="68"/>
      <c r="AE56" s="68"/>
      <c r="AF56" s="68"/>
      <c r="AG56" s="68"/>
      <c r="AH56" s="68"/>
      <c r="AI56" s="68"/>
      <c r="AJ56" s="68"/>
      <c r="AK56" s="68"/>
      <c r="AL56" s="68"/>
      <c r="AM56" s="68"/>
      <c r="AN56" s="68"/>
      <c r="AO56" s="68"/>
      <c r="AP56" s="68"/>
      <c r="AQ56" s="68"/>
      <c r="AR56" s="69"/>
    </row>
    <row r="57" spans="3:44" ht="30" customHeight="1">
      <c r="C57" s="8">
        <v>9</v>
      </c>
      <c r="D57" s="65"/>
      <c r="E57" s="66"/>
      <c r="F57" s="66"/>
      <c r="G57" s="66"/>
      <c r="H57" s="66"/>
      <c r="I57" s="67" t="s">
        <v>41</v>
      </c>
      <c r="J57" s="68"/>
      <c r="K57" s="68"/>
      <c r="L57" s="68"/>
      <c r="M57" s="69"/>
      <c r="N57" s="70" t="s">
        <v>6</v>
      </c>
      <c r="O57" s="71"/>
      <c r="P57" s="71"/>
      <c r="Q57" s="72"/>
      <c r="R57" s="73" t="s">
        <v>33</v>
      </c>
      <c r="S57" s="71"/>
      <c r="T57" s="71"/>
      <c r="U57" s="72"/>
      <c r="V57" s="70"/>
      <c r="W57" s="71"/>
      <c r="X57" s="71"/>
      <c r="Y57" s="70"/>
      <c r="Z57" s="71"/>
      <c r="AA57" s="71"/>
      <c r="AB57" s="67" t="s">
        <v>65</v>
      </c>
      <c r="AC57" s="68"/>
      <c r="AD57" s="68"/>
      <c r="AE57" s="68"/>
      <c r="AF57" s="68"/>
      <c r="AG57" s="68"/>
      <c r="AH57" s="68"/>
      <c r="AI57" s="68"/>
      <c r="AJ57" s="68"/>
      <c r="AK57" s="68"/>
      <c r="AL57" s="68"/>
      <c r="AM57" s="68"/>
      <c r="AN57" s="68"/>
      <c r="AO57" s="68"/>
      <c r="AP57" s="68"/>
      <c r="AQ57" s="68"/>
      <c r="AR57" s="69"/>
    </row>
    <row r="58" spans="3:44" ht="30" customHeight="1">
      <c r="C58" s="8">
        <v>10</v>
      </c>
      <c r="D58" s="65"/>
      <c r="E58" s="66"/>
      <c r="F58" s="66"/>
      <c r="G58" s="66"/>
      <c r="H58" s="66"/>
      <c r="I58" s="83" t="s">
        <v>10</v>
      </c>
      <c r="J58" s="84"/>
      <c r="K58" s="84"/>
      <c r="L58" s="84"/>
      <c r="M58" s="85"/>
      <c r="N58" s="70" t="s">
        <v>9</v>
      </c>
      <c r="O58" s="71"/>
      <c r="P58" s="71"/>
      <c r="Q58" s="72"/>
      <c r="R58" s="73" t="s">
        <v>33</v>
      </c>
      <c r="S58" s="71"/>
      <c r="T58" s="71"/>
      <c r="U58" s="72"/>
      <c r="V58" s="81"/>
      <c r="W58" s="82"/>
      <c r="X58" s="82"/>
      <c r="Y58" s="70" t="s">
        <v>34</v>
      </c>
      <c r="Z58" s="71"/>
      <c r="AA58" s="71"/>
      <c r="AB58" s="83" t="s">
        <v>46</v>
      </c>
      <c r="AC58" s="84"/>
      <c r="AD58" s="84"/>
      <c r="AE58" s="84"/>
      <c r="AF58" s="84"/>
      <c r="AG58" s="84"/>
      <c r="AH58" s="84"/>
      <c r="AI58" s="84"/>
      <c r="AJ58" s="84"/>
      <c r="AK58" s="84"/>
      <c r="AL58" s="84"/>
      <c r="AM58" s="84"/>
      <c r="AN58" s="84"/>
      <c r="AO58" s="84"/>
      <c r="AP58" s="84"/>
      <c r="AQ58" s="84"/>
      <c r="AR58" s="85"/>
    </row>
    <row r="59" spans="3:44" ht="30" customHeight="1">
      <c r="C59" s="8">
        <v>11</v>
      </c>
      <c r="D59" s="65"/>
      <c r="E59" s="66"/>
      <c r="F59" s="66"/>
      <c r="G59" s="66"/>
      <c r="H59" s="66"/>
      <c r="I59" s="67" t="s">
        <v>42</v>
      </c>
      <c r="J59" s="68"/>
      <c r="K59" s="68"/>
      <c r="L59" s="68"/>
      <c r="M59" s="69"/>
      <c r="N59" s="70" t="s">
        <v>9</v>
      </c>
      <c r="O59" s="71"/>
      <c r="P59" s="71"/>
      <c r="Q59" s="72"/>
      <c r="R59" s="73" t="s">
        <v>33</v>
      </c>
      <c r="S59" s="71"/>
      <c r="T59" s="71"/>
      <c r="U59" s="72"/>
      <c r="V59" s="70"/>
      <c r="W59" s="71"/>
      <c r="X59" s="71"/>
      <c r="Y59" s="70" t="s">
        <v>34</v>
      </c>
      <c r="Z59" s="71"/>
      <c r="AA59" s="71"/>
      <c r="AB59" s="83" t="s">
        <v>46</v>
      </c>
      <c r="AC59" s="84"/>
      <c r="AD59" s="84"/>
      <c r="AE59" s="84"/>
      <c r="AF59" s="84"/>
      <c r="AG59" s="84"/>
      <c r="AH59" s="84"/>
      <c r="AI59" s="84"/>
      <c r="AJ59" s="84"/>
      <c r="AK59" s="84"/>
      <c r="AL59" s="84"/>
      <c r="AM59" s="84"/>
      <c r="AN59" s="84"/>
      <c r="AO59" s="84"/>
      <c r="AP59" s="84"/>
      <c r="AQ59" s="84"/>
      <c r="AR59" s="85"/>
    </row>
    <row r="60" spans="3:44" ht="30" customHeight="1">
      <c r="C60" s="8">
        <v>12</v>
      </c>
      <c r="D60" s="65"/>
      <c r="E60" s="66"/>
      <c r="F60" s="66"/>
      <c r="G60" s="66"/>
      <c r="H60" s="66"/>
      <c r="I60" s="67" t="s">
        <v>43</v>
      </c>
      <c r="J60" s="68"/>
      <c r="K60" s="68"/>
      <c r="L60" s="68"/>
      <c r="M60" s="69"/>
      <c r="N60" s="70" t="s">
        <v>9</v>
      </c>
      <c r="O60" s="71"/>
      <c r="P60" s="71"/>
      <c r="Q60" s="72"/>
      <c r="R60" s="73" t="s">
        <v>33</v>
      </c>
      <c r="S60" s="71"/>
      <c r="T60" s="71"/>
      <c r="U60" s="72"/>
      <c r="V60" s="70"/>
      <c r="W60" s="71"/>
      <c r="X60" s="71"/>
      <c r="Y60" s="70" t="s">
        <v>34</v>
      </c>
      <c r="Z60" s="71"/>
      <c r="AA60" s="71"/>
      <c r="AB60" s="83" t="s">
        <v>46</v>
      </c>
      <c r="AC60" s="84"/>
      <c r="AD60" s="84"/>
      <c r="AE60" s="84"/>
      <c r="AF60" s="84"/>
      <c r="AG60" s="84"/>
      <c r="AH60" s="84"/>
      <c r="AI60" s="84"/>
      <c r="AJ60" s="84"/>
      <c r="AK60" s="84"/>
      <c r="AL60" s="84"/>
      <c r="AM60" s="84"/>
      <c r="AN60" s="84"/>
      <c r="AO60" s="84"/>
      <c r="AP60" s="84"/>
      <c r="AQ60" s="84"/>
      <c r="AR60" s="85"/>
    </row>
    <row r="61" spans="3:44" ht="30" customHeight="1">
      <c r="C61" s="8">
        <v>13</v>
      </c>
      <c r="D61" s="65"/>
      <c r="E61" s="66"/>
      <c r="F61" s="66"/>
      <c r="G61" s="66"/>
      <c r="H61" s="66"/>
      <c r="I61" s="67" t="s">
        <v>44</v>
      </c>
      <c r="J61" s="68"/>
      <c r="K61" s="68"/>
      <c r="L61" s="68"/>
      <c r="M61" s="69"/>
      <c r="N61" s="70" t="s">
        <v>9</v>
      </c>
      <c r="O61" s="71"/>
      <c r="P61" s="71"/>
      <c r="Q61" s="72"/>
      <c r="R61" s="73" t="s">
        <v>33</v>
      </c>
      <c r="S61" s="71"/>
      <c r="T61" s="71"/>
      <c r="U61" s="72"/>
      <c r="V61" s="70"/>
      <c r="W61" s="71"/>
      <c r="X61" s="71"/>
      <c r="Y61" s="70" t="s">
        <v>34</v>
      </c>
      <c r="Z61" s="71"/>
      <c r="AA61" s="71"/>
      <c r="AB61" s="83" t="s">
        <v>46</v>
      </c>
      <c r="AC61" s="84"/>
      <c r="AD61" s="84"/>
      <c r="AE61" s="84"/>
      <c r="AF61" s="84"/>
      <c r="AG61" s="84"/>
      <c r="AH61" s="84"/>
      <c r="AI61" s="84"/>
      <c r="AJ61" s="84"/>
      <c r="AK61" s="84"/>
      <c r="AL61" s="84"/>
      <c r="AM61" s="84"/>
      <c r="AN61" s="84"/>
      <c r="AO61" s="84"/>
      <c r="AP61" s="84"/>
      <c r="AQ61" s="84"/>
      <c r="AR61" s="85"/>
    </row>
    <row r="62" spans="3:44" ht="30" customHeight="1">
      <c r="C62" s="8">
        <v>14</v>
      </c>
      <c r="D62" s="65"/>
      <c r="E62" s="66"/>
      <c r="F62" s="66"/>
      <c r="G62" s="66"/>
      <c r="H62" s="66"/>
      <c r="I62" s="65" t="s">
        <v>45</v>
      </c>
      <c r="J62" s="66"/>
      <c r="K62" s="66"/>
      <c r="L62" s="66"/>
      <c r="M62" s="110"/>
      <c r="N62" s="81" t="s">
        <v>9</v>
      </c>
      <c r="O62" s="82"/>
      <c r="P62" s="82"/>
      <c r="Q62" s="88"/>
      <c r="R62" s="89" t="s">
        <v>33</v>
      </c>
      <c r="S62" s="82"/>
      <c r="T62" s="82"/>
      <c r="U62" s="88"/>
      <c r="V62" s="107"/>
      <c r="W62" s="108"/>
      <c r="X62" s="108"/>
      <c r="Y62" s="81" t="s">
        <v>34</v>
      </c>
      <c r="Z62" s="82"/>
      <c r="AA62" s="82"/>
      <c r="AB62" s="83" t="s">
        <v>46</v>
      </c>
      <c r="AC62" s="84"/>
      <c r="AD62" s="84"/>
      <c r="AE62" s="84"/>
      <c r="AF62" s="84"/>
      <c r="AG62" s="84"/>
      <c r="AH62" s="84"/>
      <c r="AI62" s="84"/>
      <c r="AJ62" s="84"/>
      <c r="AK62" s="84"/>
      <c r="AL62" s="84"/>
      <c r="AM62" s="84"/>
      <c r="AN62" s="84"/>
      <c r="AO62" s="84"/>
      <c r="AP62" s="84"/>
      <c r="AQ62" s="84"/>
      <c r="AR62" s="85"/>
    </row>
    <row r="63" spans="3:44" s="29" customFormat="1" ht="30" customHeight="1">
      <c r="C63" s="27">
        <v>15</v>
      </c>
      <c r="D63" s="65"/>
      <c r="E63" s="66"/>
      <c r="F63" s="66"/>
      <c r="G63" s="66"/>
      <c r="H63" s="66"/>
      <c r="I63" s="83" t="s">
        <v>385</v>
      </c>
      <c r="J63" s="84"/>
      <c r="K63" s="84"/>
      <c r="L63" s="84"/>
      <c r="M63" s="85"/>
      <c r="N63" s="81" t="s">
        <v>8</v>
      </c>
      <c r="O63" s="82"/>
      <c r="P63" s="82"/>
      <c r="Q63" s="88"/>
      <c r="R63" s="89" t="s">
        <v>33</v>
      </c>
      <c r="S63" s="82"/>
      <c r="T63" s="82"/>
      <c r="U63" s="88"/>
      <c r="V63" s="81"/>
      <c r="W63" s="82"/>
      <c r="X63" s="82"/>
      <c r="Y63" s="81" t="s">
        <v>30</v>
      </c>
      <c r="Z63" s="82"/>
      <c r="AA63" s="82"/>
      <c r="AB63" s="83" t="s">
        <v>386</v>
      </c>
      <c r="AC63" s="84"/>
      <c r="AD63" s="84"/>
      <c r="AE63" s="84"/>
      <c r="AF63" s="84"/>
      <c r="AG63" s="84"/>
      <c r="AH63" s="84"/>
      <c r="AI63" s="84"/>
      <c r="AJ63" s="84"/>
      <c r="AK63" s="84"/>
      <c r="AL63" s="84"/>
      <c r="AM63" s="84"/>
      <c r="AN63" s="84"/>
      <c r="AO63" s="84"/>
      <c r="AP63" s="84"/>
      <c r="AQ63" s="84"/>
      <c r="AR63" s="85"/>
    </row>
    <row r="64" spans="3:44" s="29" customFormat="1" ht="30" customHeight="1">
      <c r="C64" s="34"/>
      <c r="D64" s="65"/>
      <c r="E64" s="66"/>
      <c r="F64" s="66"/>
      <c r="G64" s="66"/>
      <c r="H64" s="66"/>
      <c r="I64" s="50"/>
      <c r="J64" s="51"/>
      <c r="K64" s="51"/>
      <c r="L64" s="51"/>
      <c r="M64" s="52"/>
      <c r="N64" s="48"/>
      <c r="O64" s="49"/>
      <c r="P64" s="49"/>
      <c r="Q64" s="74"/>
      <c r="R64" s="87"/>
      <c r="S64" s="49"/>
      <c r="T64" s="49"/>
      <c r="U64" s="74"/>
      <c r="V64" s="48"/>
      <c r="W64" s="49"/>
      <c r="X64" s="49"/>
      <c r="Y64" s="48"/>
      <c r="Z64" s="49"/>
      <c r="AA64" s="49"/>
      <c r="AB64" s="50" t="s">
        <v>387</v>
      </c>
      <c r="AC64" s="51"/>
      <c r="AD64" s="51"/>
      <c r="AE64" s="51"/>
      <c r="AF64" s="51"/>
      <c r="AG64" s="51"/>
      <c r="AH64" s="51"/>
      <c r="AI64" s="51"/>
      <c r="AJ64" s="51"/>
      <c r="AK64" s="51"/>
      <c r="AL64" s="51"/>
      <c r="AM64" s="51"/>
      <c r="AN64" s="51"/>
      <c r="AO64" s="51"/>
      <c r="AP64" s="51"/>
      <c r="AQ64" s="51"/>
      <c r="AR64" s="52"/>
    </row>
    <row r="65" spans="3:44" ht="30" customHeight="1">
      <c r="C65" s="26">
        <v>16</v>
      </c>
      <c r="D65" s="65"/>
      <c r="E65" s="66"/>
      <c r="F65" s="66"/>
      <c r="G65" s="66"/>
      <c r="H65" s="66"/>
      <c r="I65" s="67" t="s">
        <v>47</v>
      </c>
      <c r="J65" s="68"/>
      <c r="K65" s="68"/>
      <c r="L65" s="68"/>
      <c r="M65" s="69"/>
      <c r="N65" s="70"/>
      <c r="O65" s="71"/>
      <c r="P65" s="71"/>
      <c r="Q65" s="72"/>
      <c r="R65" s="70"/>
      <c r="S65" s="71"/>
      <c r="T65" s="71"/>
      <c r="U65" s="72"/>
      <c r="V65" s="70"/>
      <c r="W65" s="71"/>
      <c r="X65" s="71"/>
      <c r="Y65" s="70"/>
      <c r="Z65" s="71"/>
      <c r="AA65" s="71"/>
      <c r="AB65" s="67" t="s">
        <v>68</v>
      </c>
      <c r="AC65" s="68"/>
      <c r="AD65" s="68"/>
      <c r="AE65" s="68"/>
      <c r="AF65" s="68"/>
      <c r="AG65" s="68"/>
      <c r="AH65" s="68"/>
      <c r="AI65" s="68"/>
      <c r="AJ65" s="68"/>
      <c r="AK65" s="68"/>
      <c r="AL65" s="68"/>
      <c r="AM65" s="68"/>
      <c r="AN65" s="68"/>
      <c r="AO65" s="68"/>
      <c r="AP65" s="68"/>
      <c r="AQ65" s="68"/>
      <c r="AR65" s="69"/>
    </row>
    <row r="66" spans="3:44" ht="30" customHeight="1">
      <c r="C66" s="26">
        <v>17</v>
      </c>
      <c r="D66" s="65"/>
      <c r="E66" s="66"/>
      <c r="F66" s="66"/>
      <c r="G66" s="66"/>
      <c r="H66" s="66"/>
      <c r="I66" s="67" t="s">
        <v>48</v>
      </c>
      <c r="J66" s="68"/>
      <c r="K66" s="68"/>
      <c r="L66" s="68"/>
      <c r="M66" s="69"/>
      <c r="N66" s="70"/>
      <c r="O66" s="71"/>
      <c r="P66" s="71"/>
      <c r="Q66" s="72"/>
      <c r="R66" s="70"/>
      <c r="S66" s="71"/>
      <c r="T66" s="71"/>
      <c r="U66" s="72"/>
      <c r="V66" s="70"/>
      <c r="W66" s="71"/>
      <c r="X66" s="71"/>
      <c r="Y66" s="70"/>
      <c r="Z66" s="71"/>
      <c r="AA66" s="71"/>
      <c r="AB66" s="67" t="s">
        <v>69</v>
      </c>
      <c r="AC66" s="68"/>
      <c r="AD66" s="68"/>
      <c r="AE66" s="68"/>
      <c r="AF66" s="68"/>
      <c r="AG66" s="68"/>
      <c r="AH66" s="68"/>
      <c r="AI66" s="68"/>
      <c r="AJ66" s="68"/>
      <c r="AK66" s="68"/>
      <c r="AL66" s="68"/>
      <c r="AM66" s="68"/>
      <c r="AN66" s="68"/>
      <c r="AO66" s="68"/>
      <c r="AP66" s="68"/>
      <c r="AQ66" s="68"/>
      <c r="AR66" s="69"/>
    </row>
    <row r="67" spans="3:44" ht="30" customHeight="1">
      <c r="C67" s="26">
        <v>18</v>
      </c>
      <c r="D67" s="83" t="s">
        <v>49</v>
      </c>
      <c r="E67" s="84"/>
      <c r="F67" s="84"/>
      <c r="G67" s="84"/>
      <c r="H67" s="85"/>
      <c r="I67" s="104" t="s">
        <v>31</v>
      </c>
      <c r="J67" s="105"/>
      <c r="K67" s="105"/>
      <c r="L67" s="105"/>
      <c r="M67" s="106"/>
      <c r="N67" s="70" t="s">
        <v>8</v>
      </c>
      <c r="O67" s="71"/>
      <c r="P67" s="71"/>
      <c r="Q67" s="72"/>
      <c r="R67" s="89" t="s">
        <v>33</v>
      </c>
      <c r="S67" s="82"/>
      <c r="T67" s="82"/>
      <c r="U67" s="88"/>
      <c r="V67" s="70"/>
      <c r="W67" s="71"/>
      <c r="X67" s="71"/>
      <c r="Y67" s="70"/>
      <c r="Z67" s="71"/>
      <c r="AA67" s="71"/>
      <c r="AB67" s="67" t="s">
        <v>51</v>
      </c>
      <c r="AC67" s="68"/>
      <c r="AD67" s="68"/>
      <c r="AE67" s="68"/>
      <c r="AF67" s="68"/>
      <c r="AG67" s="68"/>
      <c r="AH67" s="68"/>
      <c r="AI67" s="68"/>
      <c r="AJ67" s="68"/>
      <c r="AK67" s="68"/>
      <c r="AL67" s="68"/>
      <c r="AM67" s="68"/>
      <c r="AN67" s="68"/>
      <c r="AO67" s="68"/>
      <c r="AP67" s="68"/>
      <c r="AQ67" s="68"/>
      <c r="AR67" s="69"/>
    </row>
    <row r="68" spans="3:44" ht="30" customHeight="1">
      <c r="C68" s="26">
        <v>19</v>
      </c>
      <c r="D68" s="65"/>
      <c r="E68" s="66"/>
      <c r="F68" s="66"/>
      <c r="G68" s="66"/>
      <c r="H68" s="110"/>
      <c r="I68" s="104" t="s">
        <v>32</v>
      </c>
      <c r="J68" s="105"/>
      <c r="K68" s="105"/>
      <c r="L68" s="105"/>
      <c r="M68" s="106"/>
      <c r="N68" s="70" t="s">
        <v>8</v>
      </c>
      <c r="O68" s="71"/>
      <c r="P68" s="71"/>
      <c r="Q68" s="72"/>
      <c r="R68" s="89" t="s">
        <v>33</v>
      </c>
      <c r="S68" s="82"/>
      <c r="T68" s="82"/>
      <c r="U68" s="88"/>
      <c r="V68" s="70"/>
      <c r="W68" s="71"/>
      <c r="X68" s="71"/>
      <c r="Y68" s="70"/>
      <c r="Z68" s="71"/>
      <c r="AA68" s="71"/>
      <c r="AB68" s="67" t="s">
        <v>52</v>
      </c>
      <c r="AC68" s="68"/>
      <c r="AD68" s="68"/>
      <c r="AE68" s="68"/>
      <c r="AF68" s="68"/>
      <c r="AG68" s="68"/>
      <c r="AH68" s="68"/>
      <c r="AI68" s="68"/>
      <c r="AJ68" s="68"/>
      <c r="AK68" s="68"/>
      <c r="AL68" s="68"/>
      <c r="AM68" s="68"/>
      <c r="AN68" s="68"/>
      <c r="AO68" s="68"/>
      <c r="AP68" s="68"/>
      <c r="AQ68" s="68"/>
      <c r="AR68" s="69"/>
    </row>
    <row r="69" spans="3:44" ht="30" customHeight="1">
      <c r="C69" s="26">
        <v>20</v>
      </c>
      <c r="D69" s="65"/>
      <c r="E69" s="66"/>
      <c r="F69" s="66"/>
      <c r="G69" s="66"/>
      <c r="H69" s="110"/>
      <c r="I69" s="67" t="s">
        <v>40</v>
      </c>
      <c r="J69" s="68"/>
      <c r="K69" s="68"/>
      <c r="L69" s="68"/>
      <c r="M69" s="69"/>
      <c r="N69" s="70" t="s">
        <v>8</v>
      </c>
      <c r="O69" s="71"/>
      <c r="P69" s="71"/>
      <c r="Q69" s="72"/>
      <c r="R69" s="89" t="s">
        <v>33</v>
      </c>
      <c r="S69" s="82"/>
      <c r="T69" s="82"/>
      <c r="U69" s="88"/>
      <c r="V69" s="70"/>
      <c r="W69" s="71"/>
      <c r="X69" s="71"/>
      <c r="Y69" s="70"/>
      <c r="Z69" s="71"/>
      <c r="AA69" s="71"/>
      <c r="AB69" s="67" t="s">
        <v>55</v>
      </c>
      <c r="AC69" s="68"/>
      <c r="AD69" s="68"/>
      <c r="AE69" s="68"/>
      <c r="AF69" s="68"/>
      <c r="AG69" s="68"/>
      <c r="AH69" s="68"/>
      <c r="AI69" s="68"/>
      <c r="AJ69" s="68"/>
      <c r="AK69" s="68"/>
      <c r="AL69" s="68"/>
      <c r="AM69" s="68"/>
      <c r="AN69" s="68"/>
      <c r="AO69" s="68"/>
      <c r="AP69" s="68"/>
      <c r="AQ69" s="68"/>
      <c r="AR69" s="69"/>
    </row>
    <row r="70" spans="3:44" ht="30" customHeight="1">
      <c r="C70" s="26">
        <v>21</v>
      </c>
      <c r="D70" s="65"/>
      <c r="E70" s="66"/>
      <c r="F70" s="66"/>
      <c r="G70" s="66"/>
      <c r="H70" s="110"/>
      <c r="I70" s="67" t="s">
        <v>41</v>
      </c>
      <c r="J70" s="68"/>
      <c r="K70" s="68"/>
      <c r="L70" s="68"/>
      <c r="M70" s="69"/>
      <c r="N70" s="70" t="s">
        <v>8</v>
      </c>
      <c r="O70" s="71"/>
      <c r="P70" s="71"/>
      <c r="Q70" s="72"/>
      <c r="R70" s="89" t="s">
        <v>33</v>
      </c>
      <c r="S70" s="82"/>
      <c r="T70" s="82"/>
      <c r="U70" s="88"/>
      <c r="V70" s="70"/>
      <c r="W70" s="71"/>
      <c r="X70" s="71"/>
      <c r="Y70" s="70"/>
      <c r="Z70" s="71"/>
      <c r="AA70" s="71"/>
      <c r="AB70" s="67" t="s">
        <v>56</v>
      </c>
      <c r="AC70" s="68"/>
      <c r="AD70" s="68"/>
      <c r="AE70" s="68"/>
      <c r="AF70" s="68"/>
      <c r="AG70" s="68"/>
      <c r="AH70" s="68"/>
      <c r="AI70" s="68"/>
      <c r="AJ70" s="68"/>
      <c r="AK70" s="68"/>
      <c r="AL70" s="68"/>
      <c r="AM70" s="68"/>
      <c r="AN70" s="68"/>
      <c r="AO70" s="68"/>
      <c r="AP70" s="68"/>
      <c r="AQ70" s="68"/>
      <c r="AR70" s="69"/>
    </row>
    <row r="71" spans="3:44" ht="30" customHeight="1">
      <c r="C71" s="26">
        <v>22</v>
      </c>
      <c r="D71" s="65"/>
      <c r="E71" s="66"/>
      <c r="F71" s="66"/>
      <c r="G71" s="66"/>
      <c r="H71" s="110"/>
      <c r="I71" s="83" t="s">
        <v>10</v>
      </c>
      <c r="J71" s="84"/>
      <c r="K71" s="84"/>
      <c r="L71" s="84"/>
      <c r="M71" s="85"/>
      <c r="N71" s="70" t="s">
        <v>8</v>
      </c>
      <c r="O71" s="71"/>
      <c r="P71" s="71"/>
      <c r="Q71" s="72"/>
      <c r="R71" s="89" t="s">
        <v>33</v>
      </c>
      <c r="S71" s="82"/>
      <c r="T71" s="82"/>
      <c r="U71" s="88"/>
      <c r="V71" s="70"/>
      <c r="W71" s="71"/>
      <c r="X71" s="71"/>
      <c r="Y71" s="70"/>
      <c r="Z71" s="71"/>
      <c r="AA71" s="71"/>
      <c r="AB71" s="67" t="s">
        <v>301</v>
      </c>
      <c r="AC71" s="68"/>
      <c r="AD71" s="68"/>
      <c r="AE71" s="68"/>
      <c r="AF71" s="68"/>
      <c r="AG71" s="68"/>
      <c r="AH71" s="68"/>
      <c r="AI71" s="68"/>
      <c r="AJ71" s="68"/>
      <c r="AK71" s="68"/>
      <c r="AL71" s="68"/>
      <c r="AM71" s="68"/>
      <c r="AN71" s="68"/>
      <c r="AO71" s="68"/>
      <c r="AP71" s="68"/>
      <c r="AQ71" s="68"/>
      <c r="AR71" s="69"/>
    </row>
    <row r="72" spans="3:44" ht="30" customHeight="1">
      <c r="C72" s="26">
        <v>23</v>
      </c>
      <c r="D72" s="65"/>
      <c r="E72" s="66"/>
      <c r="F72" s="66"/>
      <c r="G72" s="66"/>
      <c r="H72" s="110"/>
      <c r="I72" s="67" t="s">
        <v>42</v>
      </c>
      <c r="J72" s="68"/>
      <c r="K72" s="68"/>
      <c r="L72" s="68"/>
      <c r="M72" s="69"/>
      <c r="N72" s="70" t="s">
        <v>8</v>
      </c>
      <c r="O72" s="71"/>
      <c r="P72" s="71"/>
      <c r="Q72" s="72"/>
      <c r="R72" s="89" t="s">
        <v>33</v>
      </c>
      <c r="S72" s="82"/>
      <c r="T72" s="82"/>
      <c r="U72" s="88"/>
      <c r="V72" s="70"/>
      <c r="W72" s="71"/>
      <c r="X72" s="71"/>
      <c r="Y72" s="70"/>
      <c r="Z72" s="71"/>
      <c r="AA72" s="71"/>
      <c r="AB72" s="67" t="s">
        <v>57</v>
      </c>
      <c r="AC72" s="68"/>
      <c r="AD72" s="68"/>
      <c r="AE72" s="68"/>
      <c r="AF72" s="68"/>
      <c r="AG72" s="68"/>
      <c r="AH72" s="68"/>
      <c r="AI72" s="68"/>
      <c r="AJ72" s="68"/>
      <c r="AK72" s="68"/>
      <c r="AL72" s="68"/>
      <c r="AM72" s="68"/>
      <c r="AN72" s="68"/>
      <c r="AO72" s="68"/>
      <c r="AP72" s="68"/>
      <c r="AQ72" s="68"/>
      <c r="AR72" s="69"/>
    </row>
    <row r="73" spans="3:44" ht="30" customHeight="1">
      <c r="C73" s="27">
        <v>24</v>
      </c>
      <c r="D73" s="65"/>
      <c r="E73" s="66"/>
      <c r="F73" s="66"/>
      <c r="G73" s="66"/>
      <c r="H73" s="110"/>
      <c r="I73" s="67" t="s">
        <v>43</v>
      </c>
      <c r="J73" s="68"/>
      <c r="K73" s="68"/>
      <c r="L73" s="68"/>
      <c r="M73" s="69"/>
      <c r="N73" s="70" t="s">
        <v>8</v>
      </c>
      <c r="O73" s="71"/>
      <c r="P73" s="71"/>
      <c r="Q73" s="72"/>
      <c r="R73" s="89" t="s">
        <v>33</v>
      </c>
      <c r="S73" s="82"/>
      <c r="T73" s="82"/>
      <c r="U73" s="88"/>
      <c r="V73" s="70"/>
      <c r="W73" s="71"/>
      <c r="X73" s="71"/>
      <c r="Y73" s="70"/>
      <c r="Z73" s="71"/>
      <c r="AA73" s="71"/>
      <c r="AB73" s="67" t="s">
        <v>58</v>
      </c>
      <c r="AC73" s="68"/>
      <c r="AD73" s="68"/>
      <c r="AE73" s="68"/>
      <c r="AF73" s="68"/>
      <c r="AG73" s="68"/>
      <c r="AH73" s="68"/>
      <c r="AI73" s="68"/>
      <c r="AJ73" s="68"/>
      <c r="AK73" s="68"/>
      <c r="AL73" s="68"/>
      <c r="AM73" s="68"/>
      <c r="AN73" s="68"/>
      <c r="AO73" s="68"/>
      <c r="AP73" s="68"/>
      <c r="AQ73" s="68"/>
      <c r="AR73" s="69"/>
    </row>
    <row r="74" spans="3:44" ht="30" customHeight="1">
      <c r="C74" s="26">
        <v>25</v>
      </c>
      <c r="D74" s="65"/>
      <c r="E74" s="66"/>
      <c r="F74" s="66"/>
      <c r="G74" s="66"/>
      <c r="H74" s="110"/>
      <c r="I74" s="67" t="s">
        <v>44</v>
      </c>
      <c r="J74" s="68"/>
      <c r="K74" s="68"/>
      <c r="L74" s="68"/>
      <c r="M74" s="69"/>
      <c r="N74" s="70" t="s">
        <v>8</v>
      </c>
      <c r="O74" s="71"/>
      <c r="P74" s="71"/>
      <c r="Q74" s="72"/>
      <c r="R74" s="89" t="s">
        <v>33</v>
      </c>
      <c r="S74" s="82"/>
      <c r="T74" s="82"/>
      <c r="U74" s="88"/>
      <c r="V74" s="70"/>
      <c r="W74" s="71"/>
      <c r="X74" s="71"/>
      <c r="Y74" s="70"/>
      <c r="Z74" s="71"/>
      <c r="AA74" s="71"/>
      <c r="AB74" s="67" t="s">
        <v>59</v>
      </c>
      <c r="AC74" s="68"/>
      <c r="AD74" s="68"/>
      <c r="AE74" s="68"/>
      <c r="AF74" s="68"/>
      <c r="AG74" s="68"/>
      <c r="AH74" s="68"/>
      <c r="AI74" s="68"/>
      <c r="AJ74" s="68"/>
      <c r="AK74" s="68"/>
      <c r="AL74" s="68"/>
      <c r="AM74" s="68"/>
      <c r="AN74" s="68"/>
      <c r="AO74" s="68"/>
      <c r="AP74" s="68"/>
      <c r="AQ74" s="68"/>
      <c r="AR74" s="69"/>
    </row>
    <row r="75" spans="3:44" ht="30" customHeight="1">
      <c r="C75" s="26">
        <v>26</v>
      </c>
      <c r="D75" s="50"/>
      <c r="E75" s="51"/>
      <c r="F75" s="51"/>
      <c r="G75" s="51"/>
      <c r="H75" s="52"/>
      <c r="I75" s="65" t="s">
        <v>45</v>
      </c>
      <c r="J75" s="66"/>
      <c r="K75" s="66"/>
      <c r="L75" s="66"/>
      <c r="M75" s="110"/>
      <c r="N75" s="70" t="s">
        <v>8</v>
      </c>
      <c r="O75" s="71"/>
      <c r="P75" s="71"/>
      <c r="Q75" s="72"/>
      <c r="R75" s="89" t="s">
        <v>33</v>
      </c>
      <c r="S75" s="82"/>
      <c r="T75" s="82"/>
      <c r="U75" s="88"/>
      <c r="V75" s="70"/>
      <c r="W75" s="71"/>
      <c r="X75" s="71"/>
      <c r="Y75" s="70"/>
      <c r="Z75" s="71"/>
      <c r="AA75" s="71"/>
      <c r="AB75" s="67" t="s">
        <v>60</v>
      </c>
      <c r="AC75" s="68"/>
      <c r="AD75" s="68"/>
      <c r="AE75" s="68"/>
      <c r="AF75" s="68"/>
      <c r="AG75" s="68"/>
      <c r="AH75" s="68"/>
      <c r="AI75" s="68"/>
      <c r="AJ75" s="68"/>
      <c r="AK75" s="68"/>
      <c r="AL75" s="68"/>
      <c r="AM75" s="68"/>
      <c r="AN75" s="68"/>
      <c r="AO75" s="68"/>
      <c r="AP75" s="68"/>
      <c r="AQ75" s="68"/>
      <c r="AR75" s="69"/>
    </row>
    <row r="76" spans="3:44" ht="30" customHeight="1">
      <c r="C76" s="26">
        <v>27</v>
      </c>
      <c r="D76" s="67" t="s">
        <v>10</v>
      </c>
      <c r="E76" s="68"/>
      <c r="F76" s="68"/>
      <c r="G76" s="68"/>
      <c r="H76" s="68"/>
      <c r="I76" s="104" t="s">
        <v>31</v>
      </c>
      <c r="J76" s="105"/>
      <c r="K76" s="105"/>
      <c r="L76" s="105"/>
      <c r="M76" s="106"/>
      <c r="N76" s="70" t="s">
        <v>8</v>
      </c>
      <c r="O76" s="71"/>
      <c r="P76" s="71"/>
      <c r="Q76" s="72"/>
      <c r="R76" s="89" t="s">
        <v>33</v>
      </c>
      <c r="S76" s="82"/>
      <c r="T76" s="82"/>
      <c r="U76" s="88"/>
      <c r="V76" s="70"/>
      <c r="W76" s="71"/>
      <c r="X76" s="71"/>
      <c r="Y76" s="70"/>
      <c r="Z76" s="71"/>
      <c r="AA76" s="71"/>
      <c r="AB76" s="67" t="s">
        <v>67</v>
      </c>
      <c r="AC76" s="68"/>
      <c r="AD76" s="68"/>
      <c r="AE76" s="68"/>
      <c r="AF76" s="68"/>
      <c r="AG76" s="68"/>
      <c r="AH76" s="68"/>
      <c r="AI76" s="68"/>
      <c r="AJ76" s="68"/>
      <c r="AK76" s="68"/>
      <c r="AL76" s="68"/>
      <c r="AM76" s="68"/>
      <c r="AN76" s="68"/>
      <c r="AO76" s="68"/>
      <c r="AP76" s="68"/>
      <c r="AQ76" s="68"/>
      <c r="AR76" s="69"/>
    </row>
    <row r="77" spans="3:44" ht="30" customHeight="1">
      <c r="C77" s="26">
        <v>28</v>
      </c>
      <c r="D77" s="67" t="s">
        <v>50</v>
      </c>
      <c r="E77" s="68"/>
      <c r="F77" s="68"/>
      <c r="G77" s="68"/>
      <c r="H77" s="68"/>
      <c r="I77" s="104" t="s">
        <v>31</v>
      </c>
      <c r="J77" s="105"/>
      <c r="K77" s="105"/>
      <c r="L77" s="105"/>
      <c r="M77" s="106"/>
      <c r="N77" s="70"/>
      <c r="O77" s="71"/>
      <c r="P77" s="71"/>
      <c r="Q77" s="72"/>
      <c r="R77" s="70"/>
      <c r="S77" s="71"/>
      <c r="T77" s="71"/>
      <c r="U77" s="72"/>
      <c r="V77" s="70"/>
      <c r="W77" s="71"/>
      <c r="X77" s="71"/>
      <c r="Y77" s="70"/>
      <c r="Z77" s="71"/>
      <c r="AA77" s="71"/>
      <c r="AB77" s="67" t="s">
        <v>61</v>
      </c>
      <c r="AC77" s="68"/>
      <c r="AD77" s="68"/>
      <c r="AE77" s="68"/>
      <c r="AF77" s="68"/>
      <c r="AG77" s="68"/>
      <c r="AH77" s="68"/>
      <c r="AI77" s="68"/>
      <c r="AJ77" s="68"/>
      <c r="AK77" s="68"/>
      <c r="AL77" s="68"/>
      <c r="AM77" s="68"/>
      <c r="AN77" s="68"/>
      <c r="AO77" s="68"/>
      <c r="AP77" s="68"/>
      <c r="AQ77" s="68"/>
      <c r="AR77" s="69"/>
    </row>
    <row r="78" spans="3:44" ht="30" customHeight="1">
      <c r="C78" s="8">
        <v>29</v>
      </c>
      <c r="D78" s="67" t="s">
        <v>11</v>
      </c>
      <c r="E78" s="68"/>
      <c r="F78" s="68"/>
      <c r="G78" s="68"/>
      <c r="H78" s="68"/>
      <c r="I78" s="104" t="s">
        <v>31</v>
      </c>
      <c r="J78" s="105"/>
      <c r="K78" s="105"/>
      <c r="L78" s="105"/>
      <c r="M78" s="106"/>
      <c r="N78" s="70"/>
      <c r="O78" s="71"/>
      <c r="P78" s="71"/>
      <c r="Q78" s="72"/>
      <c r="R78" s="70"/>
      <c r="S78" s="71"/>
      <c r="T78" s="71"/>
      <c r="U78" s="72"/>
      <c r="V78" s="70"/>
      <c r="W78" s="71"/>
      <c r="X78" s="71"/>
      <c r="Y78" s="70"/>
      <c r="Z78" s="71"/>
      <c r="AA78" s="71"/>
      <c r="AB78" s="67" t="s">
        <v>62</v>
      </c>
      <c r="AC78" s="68"/>
      <c r="AD78" s="68"/>
      <c r="AE78" s="68"/>
      <c r="AF78" s="68"/>
      <c r="AG78" s="68"/>
      <c r="AH78" s="68"/>
      <c r="AI78" s="68"/>
      <c r="AJ78" s="68"/>
      <c r="AK78" s="68"/>
      <c r="AL78" s="68"/>
      <c r="AM78" s="68"/>
      <c r="AN78" s="68"/>
      <c r="AO78" s="68"/>
      <c r="AP78" s="68"/>
      <c r="AQ78" s="68"/>
      <c r="AR78" s="69"/>
    </row>
    <row r="79" spans="3:44" ht="30" customHeight="1">
      <c r="C79" s="14" t="s">
        <v>189</v>
      </c>
      <c r="D79" s="4"/>
      <c r="E79" s="4"/>
      <c r="F79" s="4"/>
      <c r="G79" s="4"/>
      <c r="H79" s="4"/>
      <c r="I79" s="4"/>
      <c r="J79" s="4"/>
      <c r="K79" s="4"/>
      <c r="L79" s="4"/>
      <c r="M79" s="4"/>
      <c r="N79" s="6"/>
      <c r="O79" s="6"/>
      <c r="P79" s="6"/>
      <c r="Q79" s="6"/>
      <c r="R79" s="6"/>
      <c r="S79" s="6"/>
      <c r="T79" s="6"/>
      <c r="U79" s="6"/>
      <c r="V79" s="4"/>
      <c r="W79" s="4"/>
      <c r="X79" s="4"/>
      <c r="Y79" s="4"/>
      <c r="Z79" s="4"/>
      <c r="AA79" s="4"/>
      <c r="AB79" s="4"/>
      <c r="AC79" s="4"/>
    </row>
    <row r="80" spans="3:44" ht="30.75" customHeight="1">
      <c r="C80" s="24"/>
      <c r="D80" s="22"/>
      <c r="E80" s="22"/>
      <c r="F80" s="22"/>
      <c r="G80" s="22"/>
      <c r="H80" s="22"/>
      <c r="I80" s="22"/>
      <c r="J80" s="22"/>
      <c r="K80" s="22"/>
      <c r="L80" s="22"/>
      <c r="M80" s="22"/>
      <c r="N80" s="23"/>
      <c r="O80" s="23"/>
      <c r="P80" s="23"/>
      <c r="Q80" s="23"/>
      <c r="R80" s="23"/>
      <c r="S80" s="23"/>
      <c r="T80" s="23"/>
      <c r="U80" s="23"/>
      <c r="V80" s="22"/>
      <c r="W80" s="22"/>
      <c r="X80" s="22"/>
      <c r="Y80" s="22"/>
      <c r="Z80" s="22"/>
      <c r="AA80" s="22"/>
      <c r="AB80" s="22"/>
      <c r="AC80" s="22"/>
    </row>
    <row r="81" spans="2:49" ht="30.75" customHeight="1">
      <c r="C81" s="24"/>
      <c r="D81" s="22"/>
      <c r="E81" s="22"/>
      <c r="F81" s="22"/>
      <c r="G81" s="22"/>
      <c r="H81" s="22"/>
      <c r="I81" s="22"/>
      <c r="J81" s="22"/>
      <c r="K81" s="22"/>
      <c r="L81" s="22"/>
      <c r="M81" s="22"/>
      <c r="N81" s="23"/>
      <c r="O81" s="23"/>
      <c r="P81" s="23"/>
      <c r="Q81" s="23"/>
      <c r="R81" s="23"/>
      <c r="S81" s="23"/>
      <c r="T81" s="23"/>
      <c r="U81" s="23"/>
      <c r="V81" s="22"/>
      <c r="W81" s="22"/>
      <c r="X81" s="22"/>
      <c r="Y81" s="22"/>
      <c r="Z81" s="22"/>
      <c r="AA81" s="22"/>
      <c r="AB81" s="22"/>
      <c r="AC81" s="22"/>
    </row>
    <row r="82" spans="2:49" ht="30.75" customHeight="1">
      <c r="C82" s="24"/>
      <c r="D82" s="22"/>
      <c r="E82" s="22"/>
      <c r="F82" s="22"/>
      <c r="G82" s="22"/>
      <c r="H82" s="22"/>
      <c r="I82" s="22"/>
      <c r="J82" s="22"/>
      <c r="K82" s="22"/>
      <c r="L82" s="22"/>
      <c r="M82" s="22"/>
      <c r="N82" s="23"/>
      <c r="O82" s="23"/>
      <c r="P82" s="23"/>
      <c r="Q82" s="23"/>
      <c r="R82" s="23"/>
      <c r="S82" s="23"/>
      <c r="T82" s="23"/>
      <c r="U82" s="23"/>
      <c r="V82" s="22"/>
      <c r="W82" s="22"/>
      <c r="X82" s="22"/>
      <c r="Y82" s="22"/>
      <c r="Z82" s="22"/>
      <c r="AA82" s="22"/>
      <c r="AB82" s="22"/>
      <c r="AC82" s="22"/>
    </row>
    <row r="83" spans="2:49" ht="30" customHeight="1">
      <c r="C83" s="24"/>
      <c r="D83" s="22"/>
      <c r="E83" s="22"/>
      <c r="F83" s="22"/>
      <c r="G83" s="22"/>
      <c r="H83" s="22"/>
      <c r="I83" s="22"/>
      <c r="J83" s="22"/>
      <c r="K83" s="22"/>
      <c r="L83" s="22"/>
      <c r="M83" s="22"/>
      <c r="N83" s="23"/>
      <c r="O83" s="23"/>
      <c r="P83" s="23"/>
      <c r="Q83" s="23"/>
      <c r="R83" s="23"/>
      <c r="S83" s="23"/>
      <c r="T83" s="23"/>
      <c r="U83" s="23"/>
      <c r="V83" s="22"/>
      <c r="W83" s="22"/>
      <c r="X83" s="22"/>
      <c r="Y83" s="22"/>
      <c r="Z83" s="22"/>
      <c r="AA83" s="22"/>
      <c r="AB83" s="22"/>
      <c r="AC83" s="22"/>
    </row>
    <row r="84" spans="2:49" ht="30" customHeight="1">
      <c r="B84" s="1" t="s">
        <v>66</v>
      </c>
      <c r="C84" s="6"/>
      <c r="D84" s="4"/>
      <c r="E84" s="4"/>
      <c r="F84" s="4"/>
      <c r="G84" s="4"/>
      <c r="H84" s="4"/>
      <c r="I84" s="4"/>
      <c r="J84" s="4"/>
      <c r="K84" s="4"/>
      <c r="L84" s="4"/>
      <c r="M84" s="4"/>
      <c r="N84" s="6"/>
      <c r="O84" s="6"/>
      <c r="P84" s="6"/>
      <c r="Q84" s="6"/>
      <c r="R84" s="6"/>
      <c r="S84" s="6"/>
      <c r="T84" s="6"/>
      <c r="U84" s="6"/>
      <c r="V84" s="4"/>
      <c r="W84" s="4"/>
      <c r="X84" s="4"/>
      <c r="Y84" s="4"/>
      <c r="Z84" s="4"/>
      <c r="AA84" s="4"/>
      <c r="AB84" s="4"/>
      <c r="AC84" s="4"/>
    </row>
    <row r="85" spans="2:49" ht="30" customHeight="1">
      <c r="C85" s="14" t="s">
        <v>177</v>
      </c>
      <c r="D85" s="20"/>
      <c r="E85" s="20"/>
      <c r="F85" s="20"/>
      <c r="G85" s="20"/>
      <c r="H85" s="20"/>
      <c r="I85" s="20"/>
      <c r="J85" s="20"/>
      <c r="K85" s="20"/>
      <c r="L85" s="20"/>
      <c r="M85" s="20"/>
      <c r="N85" s="18"/>
      <c r="O85" s="18"/>
      <c r="P85" s="18"/>
      <c r="Q85" s="18"/>
      <c r="R85" s="18"/>
      <c r="S85" s="18"/>
      <c r="T85" s="18"/>
      <c r="U85" s="18"/>
      <c r="V85" s="20"/>
      <c r="W85" s="20"/>
      <c r="X85" s="20"/>
      <c r="Y85" s="20"/>
      <c r="Z85" s="20"/>
      <c r="AA85" s="20"/>
      <c r="AB85" s="20"/>
      <c r="AC85" s="20"/>
    </row>
    <row r="86" spans="2:49" ht="30" customHeight="1">
      <c r="C86" s="14"/>
      <c r="D86" s="20" t="s">
        <v>178</v>
      </c>
      <c r="E86" s="20"/>
      <c r="F86" s="20"/>
      <c r="G86" s="20"/>
      <c r="H86" s="20"/>
      <c r="I86" s="20"/>
      <c r="J86" s="20"/>
      <c r="K86" s="20"/>
      <c r="L86" s="20"/>
      <c r="M86" s="20"/>
      <c r="N86" s="18"/>
      <c r="O86" s="18"/>
      <c r="P86" s="18"/>
      <c r="Q86" s="18"/>
      <c r="R86" s="18"/>
      <c r="S86" s="18"/>
      <c r="T86" s="18"/>
      <c r="U86" s="18"/>
      <c r="V86" s="20"/>
      <c r="W86" s="20"/>
      <c r="X86" s="20"/>
      <c r="Y86" s="20"/>
      <c r="Z86" s="20"/>
      <c r="AA86" s="20"/>
      <c r="AB86" s="20"/>
      <c r="AC86" s="20"/>
    </row>
    <row r="87" spans="2:49" ht="30" customHeight="1">
      <c r="C87" s="14"/>
      <c r="D87" s="77" t="s">
        <v>180</v>
      </c>
      <c r="E87" s="77"/>
      <c r="F87" s="77"/>
      <c r="G87" s="77"/>
      <c r="H87" s="77" t="s">
        <v>183</v>
      </c>
      <c r="I87" s="77"/>
      <c r="J87" s="77"/>
      <c r="K87" s="77"/>
      <c r="L87" s="14"/>
      <c r="M87" s="14"/>
      <c r="N87" s="14"/>
      <c r="O87" s="14"/>
      <c r="P87" s="14"/>
      <c r="Q87" s="14"/>
      <c r="R87" s="14"/>
      <c r="S87" s="14"/>
      <c r="T87" s="14"/>
      <c r="U87" s="18"/>
      <c r="V87" s="20"/>
      <c r="W87" s="20"/>
      <c r="X87" s="20"/>
      <c r="Y87" s="20"/>
      <c r="Z87" s="20"/>
      <c r="AA87" s="20"/>
      <c r="AB87" s="20"/>
      <c r="AC87" s="20"/>
    </row>
    <row r="88" spans="2:49" ht="30" customHeight="1">
      <c r="C88" s="14"/>
      <c r="D88" s="86" t="s">
        <v>182</v>
      </c>
      <c r="E88" s="86"/>
      <c r="F88" s="86"/>
      <c r="G88" s="86"/>
      <c r="H88" s="75" t="s">
        <v>182</v>
      </c>
      <c r="I88" s="75"/>
      <c r="J88" s="75"/>
      <c r="K88" s="75"/>
      <c r="L88" s="14"/>
      <c r="M88" s="14"/>
      <c r="N88" s="14"/>
      <c r="O88" s="14"/>
      <c r="P88" s="14"/>
      <c r="Q88" s="14"/>
      <c r="R88" s="14"/>
      <c r="S88" s="14"/>
      <c r="T88" s="14"/>
      <c r="U88" s="18"/>
      <c r="V88" s="20"/>
      <c r="W88" s="20"/>
      <c r="X88" s="20"/>
      <c r="Y88" s="20"/>
      <c r="Z88" s="20"/>
      <c r="AA88" s="20"/>
      <c r="AB88" s="20"/>
      <c r="AC88" s="20"/>
    </row>
    <row r="89" spans="2:49" ht="30" customHeight="1">
      <c r="C89" s="6"/>
      <c r="D89" s="86" t="s">
        <v>181</v>
      </c>
      <c r="E89" s="86"/>
      <c r="F89" s="86"/>
      <c r="G89" s="86"/>
      <c r="H89" s="75" t="s">
        <v>181</v>
      </c>
      <c r="I89" s="75"/>
      <c r="J89" s="75"/>
      <c r="K89" s="75"/>
      <c r="L89" s="14"/>
      <c r="M89" s="14"/>
      <c r="N89" s="14"/>
      <c r="O89" s="14"/>
      <c r="P89" s="14"/>
      <c r="Q89" s="14"/>
      <c r="R89" s="14"/>
      <c r="S89" s="14"/>
      <c r="T89" s="14"/>
      <c r="U89" s="6"/>
      <c r="V89" s="4"/>
      <c r="W89" s="4"/>
      <c r="X89" s="4"/>
      <c r="Y89" s="4"/>
      <c r="Z89" s="4"/>
      <c r="AA89" s="4"/>
      <c r="AB89" s="4"/>
      <c r="AC89" s="4"/>
    </row>
    <row r="90" spans="2:49" ht="30" customHeight="1">
      <c r="C90" s="18"/>
      <c r="D90" s="20" t="s">
        <v>184</v>
      </c>
      <c r="E90" s="20"/>
      <c r="F90" s="20"/>
      <c r="G90" s="20"/>
      <c r="H90" s="18"/>
      <c r="I90" s="18"/>
      <c r="J90" s="18"/>
      <c r="K90" s="18"/>
      <c r="L90" s="14"/>
      <c r="M90" s="14"/>
      <c r="N90" s="14"/>
      <c r="O90" s="14"/>
      <c r="P90" s="14"/>
      <c r="Q90" s="14"/>
      <c r="R90" s="14"/>
      <c r="S90" s="14"/>
      <c r="T90" s="14"/>
      <c r="U90" s="18"/>
      <c r="V90" s="20"/>
      <c r="W90" s="20"/>
      <c r="X90" s="20"/>
      <c r="Y90" s="20"/>
      <c r="Z90" s="20"/>
      <c r="AA90" s="20"/>
      <c r="AB90" s="20"/>
      <c r="AC90" s="20"/>
    </row>
    <row r="91" spans="2:49" ht="30" customHeight="1">
      <c r="C91" s="18"/>
      <c r="D91" s="20"/>
      <c r="E91" s="20"/>
      <c r="F91" s="20"/>
      <c r="G91" s="20"/>
      <c r="H91" s="20"/>
      <c r="I91" s="20"/>
      <c r="J91" s="20"/>
      <c r="K91" s="20"/>
      <c r="L91" s="20"/>
      <c r="M91" s="20"/>
      <c r="N91" s="18"/>
      <c r="O91" s="18"/>
      <c r="P91" s="18"/>
      <c r="Q91" s="18"/>
      <c r="R91" s="18"/>
      <c r="S91" s="18"/>
      <c r="T91" s="18"/>
      <c r="U91" s="18"/>
      <c r="V91" s="20"/>
      <c r="W91" s="20"/>
      <c r="X91" s="20"/>
      <c r="Y91" s="20"/>
      <c r="Z91" s="20"/>
      <c r="AA91" s="20"/>
      <c r="AB91" s="20"/>
      <c r="AC91" s="20"/>
    </row>
    <row r="92" spans="2:49" ht="30" customHeight="1">
      <c r="B92" s="10"/>
      <c r="C92" s="7" t="s">
        <v>107</v>
      </c>
      <c r="D92" s="7"/>
      <c r="E92" s="7"/>
      <c r="F92" s="7"/>
      <c r="G92" s="7"/>
      <c r="H92" s="7"/>
      <c r="I92" s="7"/>
      <c r="J92" s="7"/>
      <c r="K92" s="7"/>
      <c r="L92" s="7"/>
      <c r="M92" s="7"/>
      <c r="N92" s="7"/>
      <c r="O92" s="7"/>
      <c r="P92" s="7"/>
      <c r="Q92" s="7"/>
      <c r="R92" s="7"/>
      <c r="S92" s="7"/>
      <c r="T92" s="7"/>
      <c r="U92" s="7"/>
      <c r="V92" s="7"/>
      <c r="W92" s="7"/>
      <c r="X92" s="7"/>
      <c r="Y92" s="7"/>
      <c r="Z92" s="7"/>
      <c r="AA92" s="7"/>
      <c r="AB92" s="7"/>
      <c r="AC92" s="7"/>
      <c r="AD92" s="10"/>
      <c r="AE92" s="10"/>
      <c r="AF92" s="10"/>
      <c r="AG92" s="10"/>
      <c r="AH92" s="10"/>
      <c r="AI92" s="10"/>
      <c r="AJ92" s="10"/>
      <c r="AK92" s="10"/>
      <c r="AL92" s="10"/>
      <c r="AM92" s="10"/>
      <c r="AN92" s="10"/>
      <c r="AO92" s="10"/>
      <c r="AP92" s="10"/>
      <c r="AQ92" s="10"/>
      <c r="AR92" s="10"/>
      <c r="AS92" s="10"/>
      <c r="AT92" s="10"/>
      <c r="AU92" s="10"/>
      <c r="AV92" s="10"/>
      <c r="AW92" s="10"/>
    </row>
    <row r="93" spans="2:49" ht="30" customHeight="1">
      <c r="B93" s="10"/>
      <c r="C93" s="14"/>
      <c r="D93" s="14" t="s">
        <v>179</v>
      </c>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0"/>
      <c r="AE93" s="10"/>
      <c r="AF93" s="10"/>
      <c r="AG93" s="10"/>
      <c r="AH93" s="10"/>
      <c r="AI93" s="10"/>
      <c r="AJ93" s="10"/>
      <c r="AK93" s="10"/>
      <c r="AL93" s="10"/>
      <c r="AM93" s="10"/>
      <c r="AN93" s="10"/>
      <c r="AO93" s="10"/>
      <c r="AP93" s="10"/>
      <c r="AQ93" s="10"/>
      <c r="AR93" s="10"/>
      <c r="AS93" s="10"/>
      <c r="AT93" s="10"/>
      <c r="AU93" s="10"/>
      <c r="AV93" s="10"/>
      <c r="AW93" s="10"/>
    </row>
    <row r="94" spans="2:49" ht="30" customHeight="1">
      <c r="B94" s="10"/>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0"/>
      <c r="AE94" s="10"/>
      <c r="AF94" s="10"/>
      <c r="AG94" s="10"/>
      <c r="AH94" s="10"/>
      <c r="AI94" s="10"/>
      <c r="AJ94" s="10"/>
      <c r="AK94" s="10"/>
      <c r="AL94" s="10"/>
      <c r="AM94" s="10"/>
      <c r="AN94" s="10"/>
      <c r="AO94" s="10"/>
      <c r="AP94" s="10"/>
      <c r="AQ94" s="10"/>
      <c r="AR94" s="10"/>
      <c r="AS94" s="10"/>
      <c r="AT94" s="10"/>
      <c r="AU94" s="10"/>
      <c r="AV94" s="10"/>
      <c r="AW94" s="10"/>
    </row>
    <row r="95" spans="2:49" ht="30" customHeight="1">
      <c r="B95" s="10"/>
      <c r="D95" s="77" t="s">
        <v>71</v>
      </c>
      <c r="E95" s="77"/>
      <c r="F95" s="77"/>
      <c r="G95" s="77"/>
      <c r="H95" s="77"/>
      <c r="I95" s="77" t="s">
        <v>77</v>
      </c>
      <c r="J95" s="77"/>
      <c r="K95" s="77"/>
      <c r="L95" s="77"/>
      <c r="M95" s="77"/>
      <c r="N95" s="77"/>
      <c r="O95" s="77"/>
      <c r="P95" s="77"/>
      <c r="Q95" s="77"/>
      <c r="R95" s="77"/>
      <c r="S95" s="77"/>
      <c r="T95" s="77"/>
      <c r="U95" s="77"/>
      <c r="V95" s="77"/>
      <c r="W95" s="77"/>
      <c r="X95" s="77"/>
      <c r="Y95" s="77" t="s">
        <v>82</v>
      </c>
      <c r="Z95" s="77"/>
      <c r="AA95" s="77"/>
      <c r="AB95" s="77"/>
      <c r="AC95" s="77"/>
      <c r="AD95" s="77"/>
      <c r="AE95" s="77"/>
      <c r="AF95" s="77"/>
      <c r="AG95" s="77" t="s">
        <v>83</v>
      </c>
      <c r="AH95" s="77"/>
      <c r="AI95" s="77"/>
      <c r="AJ95" s="77"/>
      <c r="AK95" s="77"/>
      <c r="AL95" s="77"/>
      <c r="AM95" s="77"/>
      <c r="AN95" s="77"/>
    </row>
    <row r="96" spans="2:49" ht="30" customHeight="1">
      <c r="B96" s="10"/>
      <c r="D96" s="77"/>
      <c r="E96" s="77"/>
      <c r="F96" s="77"/>
      <c r="G96" s="77"/>
      <c r="H96" s="77"/>
      <c r="I96" s="77" t="s">
        <v>80</v>
      </c>
      <c r="J96" s="77"/>
      <c r="K96" s="77"/>
      <c r="L96" s="77"/>
      <c r="M96" s="77"/>
      <c r="N96" s="77"/>
      <c r="O96" s="77"/>
      <c r="P96" s="77"/>
      <c r="Q96" s="77" t="s">
        <v>81</v>
      </c>
      <c r="R96" s="77"/>
      <c r="S96" s="77"/>
      <c r="T96" s="77"/>
      <c r="U96" s="77"/>
      <c r="V96" s="77"/>
      <c r="W96" s="77"/>
      <c r="X96" s="77"/>
      <c r="Y96" s="77" t="s">
        <v>81</v>
      </c>
      <c r="Z96" s="77"/>
      <c r="AA96" s="77"/>
      <c r="AB96" s="77"/>
      <c r="AC96" s="77"/>
      <c r="AD96" s="77"/>
      <c r="AE96" s="77"/>
      <c r="AF96" s="77"/>
      <c r="AG96" s="77" t="s">
        <v>81</v>
      </c>
      <c r="AH96" s="77"/>
      <c r="AI96" s="77"/>
      <c r="AJ96" s="77"/>
      <c r="AK96" s="77"/>
      <c r="AL96" s="77"/>
      <c r="AM96" s="77"/>
      <c r="AN96" s="77"/>
    </row>
    <row r="97" spans="2:49" ht="30" customHeight="1">
      <c r="B97" s="10"/>
      <c r="D97" s="77"/>
      <c r="E97" s="77"/>
      <c r="F97" s="77"/>
      <c r="G97" s="77"/>
      <c r="H97" s="77"/>
      <c r="I97" s="77" t="s">
        <v>78</v>
      </c>
      <c r="J97" s="77"/>
      <c r="K97" s="77"/>
      <c r="L97" s="77"/>
      <c r="M97" s="77" t="s">
        <v>79</v>
      </c>
      <c r="N97" s="77"/>
      <c r="O97" s="77"/>
      <c r="P97" s="77"/>
      <c r="Q97" s="77" t="s">
        <v>78</v>
      </c>
      <c r="R97" s="77"/>
      <c r="S97" s="77"/>
      <c r="T97" s="77"/>
      <c r="U97" s="77" t="s">
        <v>79</v>
      </c>
      <c r="V97" s="77"/>
      <c r="W97" s="77"/>
      <c r="X97" s="77"/>
      <c r="Y97" s="77" t="s">
        <v>78</v>
      </c>
      <c r="Z97" s="77"/>
      <c r="AA97" s="77"/>
      <c r="AB97" s="77"/>
      <c r="AC97" s="77" t="s">
        <v>79</v>
      </c>
      <c r="AD97" s="77"/>
      <c r="AE97" s="77"/>
      <c r="AF97" s="77"/>
      <c r="AG97" s="77" t="s">
        <v>78</v>
      </c>
      <c r="AH97" s="77"/>
      <c r="AI97" s="77"/>
      <c r="AJ97" s="77"/>
      <c r="AK97" s="77" t="s">
        <v>79</v>
      </c>
      <c r="AL97" s="77"/>
      <c r="AM97" s="77"/>
      <c r="AN97" s="77"/>
    </row>
    <row r="98" spans="2:49" ht="30" customHeight="1">
      <c r="B98" s="10"/>
      <c r="D98" s="76" t="s">
        <v>72</v>
      </c>
      <c r="E98" s="76"/>
      <c r="F98" s="76"/>
      <c r="G98" s="76"/>
      <c r="H98" s="76"/>
      <c r="I98" s="75" t="s">
        <v>85</v>
      </c>
      <c r="J98" s="75"/>
      <c r="K98" s="75"/>
      <c r="L98" s="75"/>
      <c r="M98" s="75" t="s">
        <v>85</v>
      </c>
      <c r="N98" s="75"/>
      <c r="O98" s="75"/>
      <c r="P98" s="75"/>
      <c r="Q98" s="75" t="s">
        <v>85</v>
      </c>
      <c r="R98" s="75"/>
      <c r="S98" s="75"/>
      <c r="T98" s="75"/>
      <c r="U98" s="75" t="s">
        <v>85</v>
      </c>
      <c r="V98" s="75"/>
      <c r="W98" s="75"/>
      <c r="X98" s="75"/>
      <c r="Y98" s="75" t="s">
        <v>85</v>
      </c>
      <c r="Z98" s="75"/>
      <c r="AA98" s="75"/>
      <c r="AB98" s="75"/>
      <c r="AC98" s="75" t="s">
        <v>85</v>
      </c>
      <c r="AD98" s="75"/>
      <c r="AE98" s="75"/>
      <c r="AF98" s="75"/>
      <c r="AG98" s="75" t="s">
        <v>84</v>
      </c>
      <c r="AH98" s="75"/>
      <c r="AI98" s="75"/>
      <c r="AJ98" s="75"/>
      <c r="AK98" s="75" t="s">
        <v>84</v>
      </c>
      <c r="AL98" s="75"/>
      <c r="AM98" s="75"/>
      <c r="AN98" s="75"/>
    </row>
    <row r="99" spans="2:49" ht="30" customHeight="1">
      <c r="B99" s="10"/>
      <c r="D99" s="76" t="s">
        <v>73</v>
      </c>
      <c r="E99" s="76"/>
      <c r="F99" s="76"/>
      <c r="G99" s="76"/>
      <c r="H99" s="76"/>
      <c r="I99" s="75" t="s">
        <v>85</v>
      </c>
      <c r="J99" s="75"/>
      <c r="K99" s="75"/>
      <c r="L99" s="75"/>
      <c r="M99" s="75" t="s">
        <v>85</v>
      </c>
      <c r="N99" s="75"/>
      <c r="O99" s="75"/>
      <c r="P99" s="75"/>
      <c r="Q99" s="75" t="s">
        <v>85</v>
      </c>
      <c r="R99" s="75"/>
      <c r="S99" s="75"/>
      <c r="T99" s="75"/>
      <c r="U99" s="75" t="s">
        <v>85</v>
      </c>
      <c r="V99" s="75"/>
      <c r="W99" s="75"/>
      <c r="X99" s="75"/>
      <c r="Y99" s="75" t="s">
        <v>85</v>
      </c>
      <c r="Z99" s="75"/>
      <c r="AA99" s="75"/>
      <c r="AB99" s="75"/>
      <c r="AC99" s="75" t="s">
        <v>103</v>
      </c>
      <c r="AD99" s="75"/>
      <c r="AE99" s="75"/>
      <c r="AF99" s="75"/>
      <c r="AG99" s="75" t="s">
        <v>84</v>
      </c>
      <c r="AH99" s="75"/>
      <c r="AI99" s="75"/>
      <c r="AJ99" s="75"/>
      <c r="AK99" s="75" t="s">
        <v>84</v>
      </c>
      <c r="AL99" s="75"/>
      <c r="AM99" s="75"/>
      <c r="AN99" s="75"/>
    </row>
    <row r="100" spans="2:49" ht="30" customHeight="1">
      <c r="B100" s="10"/>
      <c r="D100" s="76" t="s">
        <v>74</v>
      </c>
      <c r="E100" s="76"/>
      <c r="F100" s="76"/>
      <c r="G100" s="76"/>
      <c r="H100" s="76"/>
      <c r="I100" s="75" t="s">
        <v>85</v>
      </c>
      <c r="J100" s="75"/>
      <c r="K100" s="75"/>
      <c r="L100" s="75"/>
      <c r="M100" s="75" t="s">
        <v>85</v>
      </c>
      <c r="N100" s="75"/>
      <c r="O100" s="75"/>
      <c r="P100" s="75"/>
      <c r="Q100" s="75" t="s">
        <v>85</v>
      </c>
      <c r="R100" s="75"/>
      <c r="S100" s="75"/>
      <c r="T100" s="75"/>
      <c r="U100" s="75" t="s">
        <v>85</v>
      </c>
      <c r="V100" s="75"/>
      <c r="W100" s="75"/>
      <c r="X100" s="75"/>
      <c r="Y100" s="75" t="s">
        <v>85</v>
      </c>
      <c r="Z100" s="75"/>
      <c r="AA100" s="75"/>
      <c r="AB100" s="75"/>
      <c r="AC100" s="75" t="s">
        <v>103</v>
      </c>
      <c r="AD100" s="75"/>
      <c r="AE100" s="75"/>
      <c r="AF100" s="75"/>
      <c r="AG100" s="75" t="s">
        <v>84</v>
      </c>
      <c r="AH100" s="75"/>
      <c r="AI100" s="75"/>
      <c r="AJ100" s="75"/>
      <c r="AK100" s="75" t="s">
        <v>84</v>
      </c>
      <c r="AL100" s="75"/>
      <c r="AM100" s="75"/>
      <c r="AN100" s="75"/>
    </row>
    <row r="101" spans="2:49" ht="30" customHeight="1">
      <c r="B101" s="10"/>
      <c r="D101" s="76" t="s">
        <v>75</v>
      </c>
      <c r="E101" s="76"/>
      <c r="F101" s="76"/>
      <c r="G101" s="76"/>
      <c r="H101" s="76"/>
      <c r="I101" s="75" t="s">
        <v>85</v>
      </c>
      <c r="J101" s="75"/>
      <c r="K101" s="75"/>
      <c r="L101" s="75"/>
      <c r="M101" s="75" t="s">
        <v>85</v>
      </c>
      <c r="N101" s="75"/>
      <c r="O101" s="75"/>
      <c r="P101" s="75"/>
      <c r="Q101" s="75" t="s">
        <v>85</v>
      </c>
      <c r="R101" s="75"/>
      <c r="S101" s="75"/>
      <c r="T101" s="75"/>
      <c r="U101" s="75" t="s">
        <v>84</v>
      </c>
      <c r="V101" s="75"/>
      <c r="W101" s="75"/>
      <c r="X101" s="75"/>
      <c r="Y101" s="75" t="s">
        <v>85</v>
      </c>
      <c r="Z101" s="75"/>
      <c r="AA101" s="75"/>
      <c r="AB101" s="75"/>
      <c r="AC101" s="70" t="s">
        <v>84</v>
      </c>
      <c r="AD101" s="71"/>
      <c r="AE101" s="71"/>
      <c r="AF101" s="72"/>
      <c r="AG101" s="75" t="s">
        <v>84</v>
      </c>
      <c r="AH101" s="75"/>
      <c r="AI101" s="75"/>
      <c r="AJ101" s="75"/>
      <c r="AK101" s="75" t="s">
        <v>84</v>
      </c>
      <c r="AL101" s="75"/>
      <c r="AM101" s="75"/>
      <c r="AN101" s="75"/>
    </row>
    <row r="102" spans="2:49" ht="30" customHeight="1">
      <c r="B102" s="10"/>
      <c r="D102" s="7" t="s">
        <v>104</v>
      </c>
      <c r="E102" s="7" t="s">
        <v>105</v>
      </c>
      <c r="F102" s="7"/>
      <c r="G102" s="7"/>
      <c r="H102" s="7"/>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row>
    <row r="103" spans="2:49" ht="30" customHeight="1">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row>
    <row r="104" spans="2:49" ht="30" customHeight="1">
      <c r="B104" s="10"/>
      <c r="C104" s="10" t="s">
        <v>86</v>
      </c>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row>
    <row r="105" spans="2:49" ht="30" customHeight="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row>
    <row r="106" spans="2:49" ht="30" customHeight="1">
      <c r="B106" s="10"/>
      <c r="C106" s="10"/>
      <c r="D106" s="10" t="s">
        <v>108</v>
      </c>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row>
    <row r="107" spans="2:49" ht="30" customHeight="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row>
    <row r="108" spans="2:49" ht="30" customHeight="1">
      <c r="B108" s="10"/>
      <c r="C108" s="10"/>
      <c r="D108" s="10" t="s">
        <v>92</v>
      </c>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row>
    <row r="109" spans="2:49" ht="30" customHeight="1">
      <c r="B109" s="10"/>
      <c r="C109" s="10"/>
      <c r="D109" s="10"/>
      <c r="E109" s="77" t="s">
        <v>87</v>
      </c>
      <c r="F109" s="77"/>
      <c r="G109" s="77"/>
      <c r="H109" s="77"/>
      <c r="I109" s="77"/>
      <c r="J109" s="77"/>
      <c r="K109" s="77" t="s">
        <v>90</v>
      </c>
      <c r="L109" s="77"/>
      <c r="M109" s="77"/>
      <c r="N109" s="77"/>
      <c r="P109" s="10"/>
      <c r="Q109" s="10"/>
      <c r="R109" s="10"/>
      <c r="S109" s="10"/>
      <c r="AD109" s="10"/>
      <c r="AE109" s="10"/>
      <c r="AF109" s="10"/>
      <c r="AG109" s="10"/>
      <c r="AH109" s="10"/>
      <c r="AI109" s="10"/>
      <c r="AJ109" s="10"/>
      <c r="AK109" s="10"/>
      <c r="AL109" s="10"/>
      <c r="AM109" s="10"/>
      <c r="AN109" s="10"/>
      <c r="AO109" s="10"/>
      <c r="AP109" s="10"/>
      <c r="AQ109" s="10"/>
      <c r="AR109" s="10"/>
      <c r="AS109" s="10"/>
      <c r="AT109" s="10"/>
      <c r="AU109" s="10"/>
      <c r="AV109" s="10"/>
      <c r="AW109" s="10"/>
    </row>
    <row r="110" spans="2:49" ht="30" customHeight="1">
      <c r="B110" s="10"/>
      <c r="C110" s="10"/>
      <c r="D110" s="10"/>
      <c r="E110" s="90" t="s">
        <v>89</v>
      </c>
      <c r="F110" s="90"/>
      <c r="G110" s="90"/>
      <c r="H110" s="90"/>
      <c r="I110" s="90"/>
      <c r="J110" s="90"/>
      <c r="K110" s="75" t="s">
        <v>84</v>
      </c>
      <c r="L110" s="75"/>
      <c r="M110" s="75"/>
      <c r="N110" s="75"/>
      <c r="P110" s="10"/>
      <c r="Q110" s="10"/>
      <c r="R110" s="10"/>
      <c r="S110" s="10"/>
      <c r="AD110" s="10"/>
      <c r="AE110" s="10"/>
      <c r="AF110" s="10"/>
      <c r="AG110" s="10"/>
      <c r="AH110" s="10"/>
      <c r="AI110" s="10"/>
      <c r="AJ110" s="10"/>
      <c r="AK110" s="10"/>
      <c r="AL110" s="10"/>
      <c r="AM110" s="10"/>
      <c r="AN110" s="10"/>
      <c r="AO110" s="10"/>
      <c r="AP110" s="10"/>
      <c r="AQ110" s="10"/>
      <c r="AR110" s="10"/>
      <c r="AS110" s="10"/>
      <c r="AT110" s="10"/>
      <c r="AU110" s="10"/>
      <c r="AV110" s="10"/>
      <c r="AW110" s="10"/>
    </row>
    <row r="111" spans="2:49" ht="30" customHeight="1">
      <c r="B111" s="10"/>
      <c r="E111" s="90" t="s">
        <v>88</v>
      </c>
      <c r="F111" s="90"/>
      <c r="G111" s="90"/>
      <c r="H111" s="90"/>
      <c r="I111" s="90"/>
      <c r="J111" s="90"/>
      <c r="K111" s="75" t="s">
        <v>85</v>
      </c>
      <c r="L111" s="75"/>
      <c r="M111" s="75"/>
      <c r="N111" s="75"/>
    </row>
    <row r="112" spans="2:49" ht="30" customHeight="1">
      <c r="B112" s="10"/>
      <c r="F112" s="12"/>
      <c r="G112" s="12"/>
      <c r="H112" s="11"/>
      <c r="I112" s="11"/>
      <c r="J112" s="11"/>
      <c r="K112" s="11"/>
    </row>
    <row r="113" spans="2:49" ht="30" customHeight="1">
      <c r="B113" s="10"/>
      <c r="D113" s="1" t="s">
        <v>91</v>
      </c>
      <c r="F113" s="11"/>
      <c r="G113" s="11"/>
      <c r="H113" s="11"/>
      <c r="I113" s="11"/>
      <c r="J113" s="11"/>
      <c r="K113" s="11"/>
    </row>
    <row r="114" spans="2:49" ht="30" customHeight="1">
      <c r="B114" s="10"/>
      <c r="E114" s="77" t="s">
        <v>93</v>
      </c>
      <c r="F114" s="77"/>
      <c r="G114" s="77"/>
      <c r="H114" s="77"/>
      <c r="I114" s="77"/>
      <c r="J114" s="77"/>
      <c r="K114" s="77" t="s">
        <v>70</v>
      </c>
      <c r="L114" s="77"/>
      <c r="M114" s="77"/>
      <c r="N114" s="77"/>
      <c r="O114" s="77"/>
      <c r="P114" s="77"/>
      <c r="Q114" s="77" t="s">
        <v>96</v>
      </c>
      <c r="R114" s="77"/>
      <c r="S114" s="77"/>
      <c r="T114" s="77"/>
      <c r="U114" s="77" t="s">
        <v>97</v>
      </c>
      <c r="V114" s="77"/>
      <c r="W114" s="77"/>
      <c r="X114" s="77"/>
      <c r="Y114" s="78" t="s">
        <v>90</v>
      </c>
      <c r="Z114" s="79"/>
      <c r="AA114" s="79"/>
      <c r="AB114" s="80"/>
    </row>
    <row r="115" spans="2:49" ht="30" customHeight="1">
      <c r="B115" s="10"/>
      <c r="E115" s="75" t="s">
        <v>72</v>
      </c>
      <c r="F115" s="75"/>
      <c r="G115" s="75"/>
      <c r="H115" s="75"/>
      <c r="I115" s="75"/>
      <c r="J115" s="75"/>
      <c r="K115" s="75" t="s">
        <v>102</v>
      </c>
      <c r="L115" s="75"/>
      <c r="M115" s="75"/>
      <c r="N115" s="75"/>
      <c r="O115" s="75"/>
      <c r="P115" s="75"/>
      <c r="Q115" s="75" t="s">
        <v>102</v>
      </c>
      <c r="R115" s="75"/>
      <c r="S115" s="75"/>
      <c r="T115" s="75"/>
      <c r="U115" s="75" t="s">
        <v>102</v>
      </c>
      <c r="V115" s="75"/>
      <c r="W115" s="75"/>
      <c r="X115" s="75"/>
      <c r="Y115" s="75" t="s">
        <v>85</v>
      </c>
      <c r="Z115" s="75"/>
      <c r="AA115" s="75"/>
      <c r="AB115" s="75"/>
    </row>
    <row r="116" spans="2:49" ht="30" customHeight="1">
      <c r="B116" s="10"/>
      <c r="E116" s="75" t="s">
        <v>95</v>
      </c>
      <c r="F116" s="75"/>
      <c r="G116" s="75"/>
      <c r="H116" s="75"/>
      <c r="I116" s="75"/>
      <c r="J116" s="75"/>
      <c r="K116" s="75" t="s">
        <v>94</v>
      </c>
      <c r="L116" s="75"/>
      <c r="M116" s="75"/>
      <c r="N116" s="75"/>
      <c r="O116" s="75"/>
      <c r="P116" s="75"/>
      <c r="Q116" s="75" t="s">
        <v>98</v>
      </c>
      <c r="R116" s="75"/>
      <c r="S116" s="75"/>
      <c r="T116" s="75"/>
      <c r="U116" s="75" t="s">
        <v>102</v>
      </c>
      <c r="V116" s="75"/>
      <c r="W116" s="75"/>
      <c r="X116" s="75"/>
      <c r="Y116" s="75" t="s">
        <v>85</v>
      </c>
      <c r="Z116" s="75"/>
      <c r="AA116" s="75"/>
      <c r="AB116" s="75"/>
    </row>
    <row r="117" spans="2:49" ht="30" customHeight="1">
      <c r="B117" s="10"/>
      <c r="E117" s="75"/>
      <c r="F117" s="75"/>
      <c r="G117" s="75"/>
      <c r="H117" s="75"/>
      <c r="I117" s="75"/>
      <c r="J117" s="75"/>
      <c r="K117" s="75"/>
      <c r="L117" s="75"/>
      <c r="M117" s="75"/>
      <c r="N117" s="75"/>
      <c r="O117" s="75"/>
      <c r="P117" s="75"/>
      <c r="Q117" s="75" t="s">
        <v>99</v>
      </c>
      <c r="R117" s="75"/>
      <c r="S117" s="75"/>
      <c r="T117" s="75"/>
      <c r="U117" s="75" t="s">
        <v>102</v>
      </c>
      <c r="V117" s="75"/>
      <c r="W117" s="75"/>
      <c r="X117" s="75"/>
      <c r="Y117" s="75" t="s">
        <v>84</v>
      </c>
      <c r="Z117" s="75"/>
      <c r="AA117" s="75"/>
      <c r="AB117" s="75"/>
      <c r="AM117" s="10"/>
      <c r="AN117" s="10"/>
      <c r="AO117" s="10"/>
      <c r="AP117" s="10"/>
      <c r="AQ117" s="10"/>
      <c r="AR117" s="10"/>
      <c r="AS117" s="10"/>
      <c r="AT117" s="10"/>
      <c r="AU117" s="10"/>
      <c r="AV117" s="10"/>
      <c r="AW117" s="10"/>
    </row>
    <row r="118" spans="2:49" ht="30" customHeight="1">
      <c r="B118" s="10"/>
      <c r="E118" s="75"/>
      <c r="F118" s="75"/>
      <c r="G118" s="75"/>
      <c r="H118" s="75"/>
      <c r="I118" s="75"/>
      <c r="J118" s="75"/>
      <c r="K118" s="75" t="s">
        <v>95</v>
      </c>
      <c r="L118" s="75"/>
      <c r="M118" s="75"/>
      <c r="N118" s="75"/>
      <c r="O118" s="75"/>
      <c r="P118" s="75"/>
      <c r="Q118" s="75" t="s">
        <v>98</v>
      </c>
      <c r="R118" s="75"/>
      <c r="S118" s="75"/>
      <c r="T118" s="75"/>
      <c r="U118" s="75" t="s">
        <v>102</v>
      </c>
      <c r="V118" s="75"/>
      <c r="W118" s="75"/>
      <c r="X118" s="75"/>
      <c r="Y118" s="75" t="s">
        <v>85</v>
      </c>
      <c r="Z118" s="75"/>
      <c r="AA118" s="75"/>
      <c r="AB118" s="75"/>
      <c r="AM118" s="10"/>
      <c r="AN118" s="10"/>
      <c r="AO118" s="10"/>
      <c r="AP118" s="10"/>
      <c r="AQ118" s="10"/>
      <c r="AR118" s="10"/>
      <c r="AS118" s="10"/>
      <c r="AT118" s="10"/>
      <c r="AU118" s="10"/>
      <c r="AV118" s="10"/>
      <c r="AW118" s="10"/>
    </row>
    <row r="119" spans="2:49" ht="30" customHeight="1">
      <c r="B119" s="10"/>
      <c r="C119" s="10"/>
      <c r="D119" s="10"/>
      <c r="E119" s="75"/>
      <c r="F119" s="75"/>
      <c r="G119" s="75"/>
      <c r="H119" s="75"/>
      <c r="I119" s="75"/>
      <c r="J119" s="75"/>
      <c r="K119" s="75"/>
      <c r="L119" s="75"/>
      <c r="M119" s="75"/>
      <c r="N119" s="75"/>
      <c r="O119" s="75"/>
      <c r="P119" s="75"/>
      <c r="Q119" s="75" t="s">
        <v>99</v>
      </c>
      <c r="R119" s="75"/>
      <c r="S119" s="75"/>
      <c r="T119" s="75"/>
      <c r="U119" s="75" t="s">
        <v>100</v>
      </c>
      <c r="V119" s="75"/>
      <c r="W119" s="75"/>
      <c r="X119" s="75"/>
      <c r="Y119" s="75" t="s">
        <v>85</v>
      </c>
      <c r="Z119" s="75"/>
      <c r="AA119" s="75"/>
      <c r="AB119" s="75"/>
      <c r="AC119" s="10"/>
      <c r="AD119" s="10"/>
      <c r="AE119" s="10"/>
      <c r="AF119" s="10"/>
      <c r="AG119" s="10"/>
      <c r="AH119" s="10"/>
      <c r="AI119" s="10"/>
      <c r="AJ119" s="10"/>
      <c r="AK119" s="10"/>
      <c r="AL119" s="10"/>
      <c r="AM119" s="10"/>
      <c r="AN119" s="10"/>
      <c r="AO119" s="10"/>
      <c r="AP119" s="10"/>
      <c r="AQ119" s="10"/>
      <c r="AR119" s="10"/>
      <c r="AS119" s="10"/>
      <c r="AT119" s="10"/>
      <c r="AU119" s="10"/>
      <c r="AV119" s="10"/>
      <c r="AW119" s="10"/>
    </row>
    <row r="120" spans="2:49" ht="30" customHeight="1">
      <c r="B120" s="10"/>
      <c r="C120" s="10"/>
      <c r="D120" s="10"/>
      <c r="E120" s="75"/>
      <c r="F120" s="75"/>
      <c r="G120" s="75"/>
      <c r="H120" s="75"/>
      <c r="I120" s="75"/>
      <c r="J120" s="75"/>
      <c r="K120" s="75"/>
      <c r="L120" s="75"/>
      <c r="M120" s="75"/>
      <c r="N120" s="75"/>
      <c r="O120" s="75"/>
      <c r="P120" s="75"/>
      <c r="Q120" s="75"/>
      <c r="R120" s="75"/>
      <c r="S120" s="75"/>
      <c r="T120" s="75"/>
      <c r="U120" s="75" t="s">
        <v>101</v>
      </c>
      <c r="V120" s="75"/>
      <c r="W120" s="75"/>
      <c r="X120" s="75"/>
      <c r="Y120" s="75" t="s">
        <v>84</v>
      </c>
      <c r="Z120" s="75"/>
      <c r="AA120" s="75"/>
      <c r="AB120" s="75"/>
      <c r="AC120" s="10"/>
      <c r="AD120" s="10"/>
      <c r="AE120" s="10"/>
      <c r="AF120" s="10"/>
      <c r="AG120" s="10"/>
      <c r="AH120" s="10"/>
      <c r="AI120" s="10"/>
      <c r="AJ120" s="10"/>
      <c r="AK120" s="10"/>
      <c r="AL120" s="10"/>
      <c r="AM120" s="10"/>
      <c r="AN120" s="10"/>
      <c r="AO120" s="10"/>
      <c r="AP120" s="10"/>
      <c r="AQ120" s="10"/>
      <c r="AR120" s="10"/>
      <c r="AS120" s="10"/>
      <c r="AT120" s="10"/>
      <c r="AU120" s="10"/>
      <c r="AV120" s="10"/>
      <c r="AW120" s="10"/>
    </row>
    <row r="121" spans="2:49" ht="30" customHeight="1">
      <c r="B121" s="10"/>
      <c r="C121" s="10"/>
      <c r="D121" s="10"/>
      <c r="E121" s="10" t="s">
        <v>104</v>
      </c>
      <c r="F121" s="10" t="s">
        <v>109</v>
      </c>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row>
    <row r="122" spans="2:49" ht="30" customHeight="1">
      <c r="B122" s="10"/>
      <c r="C122" s="10"/>
      <c r="D122" s="10"/>
      <c r="E122" s="10" t="s">
        <v>106</v>
      </c>
      <c r="F122" s="10" t="s">
        <v>110</v>
      </c>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row>
    <row r="123" spans="2:49" ht="30" customHeight="1">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row>
    <row r="124" spans="2:49" ht="30" customHeight="1">
      <c r="B124" s="10"/>
      <c r="C124" s="10" t="s">
        <v>111</v>
      </c>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row>
    <row r="125" spans="2:49" ht="30" customHeight="1">
      <c r="B125" s="10"/>
      <c r="C125" s="10"/>
      <c r="D125" s="77" t="s">
        <v>70</v>
      </c>
      <c r="E125" s="77"/>
      <c r="F125" s="77"/>
      <c r="G125" s="77"/>
      <c r="H125" s="77"/>
      <c r="I125" s="77"/>
      <c r="J125" s="77" t="s">
        <v>115</v>
      </c>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J125" s="10"/>
      <c r="AK125" s="10"/>
      <c r="AL125" s="10"/>
      <c r="AM125" s="10"/>
      <c r="AN125" s="10"/>
      <c r="AO125" s="10"/>
      <c r="AP125" s="10"/>
      <c r="AQ125" s="10"/>
      <c r="AR125" s="10"/>
      <c r="AS125" s="10"/>
      <c r="AT125" s="10"/>
      <c r="AU125" s="10"/>
      <c r="AV125" s="10"/>
      <c r="AW125" s="10"/>
    </row>
    <row r="126" spans="2:49" ht="30" customHeight="1">
      <c r="B126" s="10"/>
      <c r="C126" s="10"/>
      <c r="D126" s="76" t="s">
        <v>112</v>
      </c>
      <c r="E126" s="76"/>
      <c r="F126" s="76"/>
      <c r="G126" s="76"/>
      <c r="H126" s="76"/>
      <c r="I126" s="76"/>
      <c r="J126" s="76" t="s">
        <v>116</v>
      </c>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J126" s="10"/>
      <c r="AK126" s="10"/>
      <c r="AL126" s="10"/>
      <c r="AM126" s="10"/>
      <c r="AN126" s="10"/>
      <c r="AO126" s="10"/>
      <c r="AP126" s="10"/>
      <c r="AQ126" s="10"/>
      <c r="AR126" s="10"/>
      <c r="AS126" s="10"/>
      <c r="AT126" s="10"/>
      <c r="AU126" s="10"/>
      <c r="AV126" s="10"/>
      <c r="AW126" s="10"/>
    </row>
    <row r="127" spans="2:49" ht="30" customHeight="1">
      <c r="B127" s="10"/>
      <c r="C127" s="10"/>
      <c r="D127" s="76" t="s">
        <v>113</v>
      </c>
      <c r="E127" s="76"/>
      <c r="F127" s="76"/>
      <c r="G127" s="76"/>
      <c r="H127" s="76"/>
      <c r="I127" s="76"/>
      <c r="J127" s="91" t="s">
        <v>117</v>
      </c>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J127" s="10"/>
      <c r="AK127" s="10"/>
      <c r="AL127" s="10"/>
      <c r="AM127" s="10"/>
      <c r="AN127" s="10"/>
      <c r="AO127" s="10"/>
      <c r="AP127" s="10"/>
      <c r="AQ127" s="10"/>
      <c r="AR127" s="10"/>
      <c r="AS127" s="10"/>
      <c r="AT127" s="10"/>
      <c r="AU127" s="10"/>
      <c r="AV127" s="10"/>
      <c r="AW127" s="10"/>
    </row>
    <row r="128" spans="2:49" ht="30" customHeight="1">
      <c r="B128" s="10"/>
      <c r="C128" s="10"/>
      <c r="D128" s="76" t="s">
        <v>114</v>
      </c>
      <c r="E128" s="76"/>
      <c r="F128" s="76"/>
      <c r="G128" s="76"/>
      <c r="H128" s="76"/>
      <c r="I128" s="76"/>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J128" s="10"/>
      <c r="AK128" s="10"/>
      <c r="AL128" s="10"/>
      <c r="AM128" s="10"/>
      <c r="AN128" s="10"/>
      <c r="AO128" s="10"/>
      <c r="AP128" s="10"/>
      <c r="AQ128" s="10"/>
      <c r="AR128" s="10"/>
      <c r="AS128" s="10"/>
      <c r="AT128" s="10"/>
      <c r="AU128" s="10"/>
      <c r="AV128" s="10"/>
      <c r="AW128" s="10"/>
    </row>
    <row r="129" spans="2:49" ht="30" customHeight="1">
      <c r="B129" s="10"/>
      <c r="C129" s="10"/>
      <c r="D129" s="76" t="s">
        <v>94</v>
      </c>
      <c r="E129" s="76"/>
      <c r="F129" s="76"/>
      <c r="G129" s="76"/>
      <c r="H129" s="76"/>
      <c r="I129" s="76"/>
      <c r="J129" s="76" t="s">
        <v>118</v>
      </c>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J129" s="10"/>
      <c r="AK129" s="10"/>
      <c r="AL129" s="10"/>
      <c r="AM129" s="10"/>
      <c r="AN129" s="10"/>
      <c r="AO129" s="10"/>
      <c r="AP129" s="10"/>
      <c r="AQ129" s="10"/>
      <c r="AR129" s="10"/>
      <c r="AS129" s="10"/>
      <c r="AT129" s="10"/>
      <c r="AU129" s="10"/>
      <c r="AV129" s="10"/>
      <c r="AW129" s="10"/>
    </row>
    <row r="130" spans="2:49" ht="30" customHeight="1">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row>
    <row r="131" spans="2:49" ht="30" customHeight="1">
      <c r="C131" s="10"/>
      <c r="D131" s="10" t="s">
        <v>119</v>
      </c>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row>
    <row r="132" spans="2:49" ht="30" customHeight="1">
      <c r="B132" s="10"/>
      <c r="C132" s="10"/>
      <c r="D132" s="10"/>
      <c r="E132" s="78" t="s">
        <v>126</v>
      </c>
      <c r="F132" s="79"/>
      <c r="G132" s="79"/>
      <c r="H132" s="79"/>
      <c r="I132" s="79"/>
      <c r="J132" s="80"/>
      <c r="K132" s="77" t="s">
        <v>76</v>
      </c>
      <c r="L132" s="77"/>
      <c r="M132" s="77"/>
      <c r="N132" s="77"/>
      <c r="O132" s="77" t="s">
        <v>96</v>
      </c>
      <c r="P132" s="77"/>
      <c r="Q132" s="77"/>
      <c r="R132" s="77"/>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row>
    <row r="133" spans="2:49" ht="30" customHeight="1">
      <c r="B133" s="10"/>
      <c r="C133" s="10"/>
      <c r="D133" s="10"/>
      <c r="E133" s="76" t="s">
        <v>131</v>
      </c>
      <c r="F133" s="76"/>
      <c r="G133" s="76"/>
      <c r="H133" s="76"/>
      <c r="I133" s="76"/>
      <c r="J133" s="76"/>
      <c r="K133" s="75" t="s">
        <v>122</v>
      </c>
      <c r="L133" s="75"/>
      <c r="M133" s="75"/>
      <c r="N133" s="75"/>
      <c r="O133" s="75" t="s">
        <v>123</v>
      </c>
      <c r="P133" s="75"/>
      <c r="Q133" s="75"/>
      <c r="R133" s="75"/>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row>
    <row r="134" spans="2:49" ht="30" customHeight="1">
      <c r="B134" s="10"/>
      <c r="C134" s="10"/>
      <c r="D134" s="10"/>
      <c r="E134" s="76" t="s">
        <v>132</v>
      </c>
      <c r="F134" s="76"/>
      <c r="G134" s="76"/>
      <c r="H134" s="76"/>
      <c r="I134" s="76"/>
      <c r="J134" s="76"/>
      <c r="K134" s="75" t="s">
        <v>124</v>
      </c>
      <c r="L134" s="75"/>
      <c r="M134" s="75"/>
      <c r="N134" s="75"/>
      <c r="O134" s="75" t="s">
        <v>123</v>
      </c>
      <c r="P134" s="75"/>
      <c r="Q134" s="75"/>
      <c r="R134" s="75"/>
      <c r="S134" s="10"/>
      <c r="T134" s="10"/>
      <c r="U134" s="10"/>
      <c r="V134" s="10"/>
      <c r="W134" s="10"/>
      <c r="X134" s="10"/>
      <c r="Y134" s="10"/>
      <c r="Z134" s="10"/>
    </row>
    <row r="135" spans="2:49" ht="30" customHeight="1">
      <c r="B135" s="10"/>
      <c r="C135" s="10"/>
      <c r="D135" s="10"/>
      <c r="E135" s="76" t="s">
        <v>120</v>
      </c>
      <c r="F135" s="76"/>
      <c r="G135" s="76"/>
      <c r="H135" s="76"/>
      <c r="I135" s="76"/>
      <c r="J135" s="76"/>
      <c r="K135" s="75" t="s">
        <v>123</v>
      </c>
      <c r="L135" s="75"/>
      <c r="M135" s="75"/>
      <c r="N135" s="75"/>
      <c r="O135" s="75" t="s">
        <v>125</v>
      </c>
      <c r="P135" s="75"/>
      <c r="Q135" s="75"/>
      <c r="R135" s="75"/>
      <c r="S135" s="10"/>
      <c r="T135" s="10"/>
      <c r="U135" s="10"/>
      <c r="V135" s="10"/>
      <c r="W135" s="10"/>
      <c r="X135" s="10"/>
      <c r="Y135" s="10"/>
      <c r="Z135" s="10"/>
    </row>
    <row r="136" spans="2:49" ht="30" customHeight="1">
      <c r="B136" s="10"/>
      <c r="C136" s="10"/>
      <c r="D136" s="10"/>
      <c r="E136" s="76" t="s">
        <v>121</v>
      </c>
      <c r="F136" s="76"/>
      <c r="G136" s="76"/>
      <c r="H136" s="76"/>
      <c r="I136" s="76"/>
      <c r="J136" s="76"/>
      <c r="K136" s="75" t="s">
        <v>123</v>
      </c>
      <c r="L136" s="75"/>
      <c r="M136" s="75"/>
      <c r="N136" s="75"/>
      <c r="O136" s="75" t="s">
        <v>122</v>
      </c>
      <c r="P136" s="75"/>
      <c r="Q136" s="75"/>
      <c r="R136" s="75"/>
      <c r="S136" s="10"/>
      <c r="T136" s="10"/>
      <c r="U136" s="10"/>
      <c r="V136" s="10"/>
      <c r="W136" s="10"/>
      <c r="X136" s="10"/>
      <c r="Y136" s="10"/>
      <c r="Z136" s="10"/>
    </row>
    <row r="137" spans="2:49" ht="30" customHeight="1">
      <c r="B137" s="10"/>
      <c r="C137" s="10"/>
      <c r="D137" s="10"/>
      <c r="E137" s="10" t="s">
        <v>174</v>
      </c>
      <c r="F137" s="10"/>
      <c r="G137" s="10"/>
      <c r="H137" s="10"/>
      <c r="I137" s="10"/>
      <c r="J137" s="10"/>
      <c r="K137" s="10"/>
      <c r="L137" s="10"/>
      <c r="M137" s="10"/>
      <c r="N137" s="10"/>
      <c r="O137" s="10"/>
      <c r="P137" s="10"/>
      <c r="Q137" s="10"/>
      <c r="R137" s="10"/>
      <c r="S137" s="10"/>
      <c r="T137" s="10"/>
      <c r="U137" s="10"/>
      <c r="V137" s="10"/>
      <c r="W137" s="10"/>
      <c r="X137" s="10"/>
      <c r="Y137" s="10"/>
      <c r="Z137" s="10"/>
    </row>
    <row r="138" spans="2:49" ht="30" customHeight="1">
      <c r="B138" s="10"/>
      <c r="C138" s="10"/>
      <c r="D138" s="10"/>
      <c r="E138" s="10" t="s">
        <v>175</v>
      </c>
      <c r="F138" s="10"/>
      <c r="G138" s="10"/>
      <c r="H138" s="10"/>
      <c r="I138" s="10"/>
      <c r="J138" s="10"/>
      <c r="K138" s="10"/>
      <c r="L138" s="10"/>
      <c r="M138" s="10"/>
      <c r="N138" s="10"/>
      <c r="O138" s="10"/>
      <c r="P138" s="10"/>
      <c r="Q138" s="10"/>
      <c r="R138" s="10"/>
      <c r="S138" s="10"/>
      <c r="T138" s="10"/>
      <c r="U138" s="10"/>
      <c r="V138" s="10"/>
      <c r="W138" s="10"/>
      <c r="X138" s="10"/>
      <c r="Y138" s="10"/>
      <c r="Z138" s="10"/>
    </row>
    <row r="139" spans="2:49" ht="30" customHeight="1">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row>
    <row r="140" spans="2:49" ht="30" customHeight="1">
      <c r="B140" s="10" t="s">
        <v>185</v>
      </c>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row>
    <row r="141" spans="2:49" ht="30" customHeight="1">
      <c r="B141" s="10"/>
      <c r="C141" s="10" t="s">
        <v>186</v>
      </c>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row>
    <row r="142" spans="2:49" ht="30" customHeight="1">
      <c r="B142" s="10"/>
      <c r="C142" s="10" t="s">
        <v>187</v>
      </c>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row>
    <row r="143" spans="2:49" ht="30" customHeight="1">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row>
    <row r="144" spans="2:49" ht="30" customHeight="1">
      <c r="B144" s="25" t="s">
        <v>188</v>
      </c>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row>
    <row r="145" spans="2:49" ht="30" customHeight="1">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row>
    <row r="146" spans="2:49" ht="30" customHeight="1">
      <c r="B146" s="10"/>
      <c r="C146" s="25" t="s">
        <v>242</v>
      </c>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row>
    <row r="147" spans="2:49" ht="30" customHeight="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row>
    <row r="148" spans="2:49" ht="30" customHeight="1">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row>
    <row r="149" spans="2:49" ht="30" customHeight="1">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row>
    <row r="150" spans="2:49" ht="30" customHeight="1">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row>
    <row r="151" spans="2:49" ht="30" customHeight="1">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row>
    <row r="152" spans="2:49" ht="30" customHeight="1">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row>
    <row r="153" spans="2:49" ht="30" customHeight="1">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row>
    <row r="154" spans="2:49" ht="30" customHeight="1">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row>
    <row r="155" spans="2:49" ht="30" customHeight="1">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row>
    <row r="156" spans="2:49" ht="30" customHeight="1">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row>
    <row r="157" spans="2:49" ht="30" customHeight="1">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row>
    <row r="158" spans="2:49" ht="30" customHeight="1">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row>
    <row r="159" spans="2:49" ht="30" customHeight="1">
      <c r="B159" s="10"/>
      <c r="C159" s="25" t="s">
        <v>243</v>
      </c>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row>
    <row r="160" spans="2:49" ht="30" customHeight="1">
      <c r="B160" s="10"/>
      <c r="C160" s="25" t="s">
        <v>284</v>
      </c>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row>
    <row r="161" spans="2:49" ht="30" customHeight="1">
      <c r="B161" s="10"/>
      <c r="C161" s="25" t="s">
        <v>287</v>
      </c>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row>
    <row r="162" spans="2:49" ht="30" customHeight="1">
      <c r="B162" s="10"/>
      <c r="C162" s="10"/>
      <c r="D162" s="25" t="s">
        <v>285</v>
      </c>
      <c r="E162" s="10"/>
      <c r="F162" s="10"/>
      <c r="G162" s="25" t="s">
        <v>286</v>
      </c>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row>
    <row r="163" spans="2:49" ht="30" customHeight="1">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row>
    <row r="164" spans="2:49" ht="30" customHeight="1">
      <c r="B164" s="25"/>
      <c r="C164" s="25" t="s">
        <v>313</v>
      </c>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row>
    <row r="165" spans="2:49" ht="30" customHeight="1">
      <c r="B165" s="25"/>
      <c r="C165" s="111" t="s">
        <v>24</v>
      </c>
      <c r="D165" s="112"/>
      <c r="E165" s="112"/>
      <c r="F165" s="112"/>
      <c r="G165" s="112"/>
      <c r="H165" s="112"/>
      <c r="I165" s="112"/>
      <c r="J165" s="113"/>
      <c r="K165" s="114" t="s">
        <v>12</v>
      </c>
      <c r="L165" s="114"/>
      <c r="M165" s="114"/>
      <c r="N165" s="114"/>
      <c r="O165" s="114"/>
      <c r="P165" s="114" t="s">
        <v>31</v>
      </c>
      <c r="Q165" s="114"/>
      <c r="R165" s="114"/>
      <c r="S165" s="114"/>
      <c r="T165" s="114"/>
      <c r="U165" s="114"/>
      <c r="V165" s="114" t="s">
        <v>32</v>
      </c>
      <c r="W165" s="114"/>
      <c r="X165" s="114"/>
      <c r="Y165" s="114"/>
      <c r="Z165" s="114"/>
      <c r="AA165" s="114"/>
      <c r="AB165" s="115" t="s">
        <v>36</v>
      </c>
      <c r="AC165" s="115"/>
      <c r="AD165" s="115"/>
      <c r="AE165" s="115"/>
      <c r="AF165" s="115"/>
      <c r="AG165" s="115"/>
      <c r="AH165" s="115"/>
      <c r="AI165" s="115"/>
      <c r="AJ165" s="115"/>
      <c r="AK165" s="115"/>
      <c r="AL165" s="116" t="s">
        <v>10</v>
      </c>
      <c r="AM165" s="116"/>
      <c r="AN165" s="116"/>
      <c r="AO165" s="116"/>
      <c r="AP165" s="116"/>
      <c r="AQ165" s="116"/>
      <c r="AR165" s="25"/>
      <c r="AS165" s="25"/>
      <c r="AT165" s="25"/>
      <c r="AU165" s="25"/>
      <c r="AV165" s="25"/>
      <c r="AW165" s="25"/>
    </row>
    <row r="166" spans="2:49" ht="30" customHeight="1">
      <c r="B166" s="25"/>
      <c r="C166" s="117" t="s">
        <v>142</v>
      </c>
      <c r="D166" s="117"/>
      <c r="E166" s="117"/>
      <c r="F166" s="117"/>
      <c r="G166" s="117"/>
      <c r="H166" s="117"/>
      <c r="I166" s="117"/>
      <c r="J166" s="117"/>
      <c r="K166" s="118">
        <v>42699</v>
      </c>
      <c r="L166" s="119"/>
      <c r="M166" s="119"/>
      <c r="N166" s="119"/>
      <c r="O166" s="119"/>
      <c r="P166" s="120">
        <v>1600000</v>
      </c>
      <c r="Q166" s="120"/>
      <c r="R166" s="120"/>
      <c r="S166" s="120"/>
      <c r="T166" s="120"/>
      <c r="U166" s="120"/>
      <c r="V166" s="117">
        <v>0</v>
      </c>
      <c r="W166" s="117"/>
      <c r="X166" s="117"/>
      <c r="Y166" s="117"/>
      <c r="Z166" s="117"/>
      <c r="AA166" s="117"/>
      <c r="AB166" s="117" t="s">
        <v>166</v>
      </c>
      <c r="AC166" s="117"/>
      <c r="AD166" s="117"/>
      <c r="AE166" s="117"/>
      <c r="AF166" s="117"/>
      <c r="AG166" s="117"/>
      <c r="AH166" s="117"/>
      <c r="AI166" s="117"/>
      <c r="AJ166" s="117"/>
      <c r="AK166" s="117"/>
      <c r="AL166" s="120">
        <v>1600000</v>
      </c>
      <c r="AM166" s="117"/>
      <c r="AN166" s="117"/>
      <c r="AO166" s="117"/>
      <c r="AP166" s="117"/>
      <c r="AQ166" s="117"/>
      <c r="AR166" s="25"/>
      <c r="AS166" s="25"/>
      <c r="AT166" s="25"/>
      <c r="AU166" s="25"/>
      <c r="AV166" s="25"/>
      <c r="AW166" s="25"/>
    </row>
    <row r="167" spans="2:49" ht="30" customHeight="1">
      <c r="B167" s="25"/>
      <c r="C167" s="117"/>
      <c r="D167" s="117"/>
      <c r="E167" s="117"/>
      <c r="F167" s="117"/>
      <c r="G167" s="117"/>
      <c r="H167" s="117"/>
      <c r="I167" s="117"/>
      <c r="J167" s="117"/>
      <c r="K167" s="118"/>
      <c r="L167" s="119"/>
      <c r="M167" s="119"/>
      <c r="N167" s="119"/>
      <c r="O167" s="119"/>
      <c r="P167" s="120"/>
      <c r="Q167" s="120"/>
      <c r="R167" s="120"/>
      <c r="S167" s="120"/>
      <c r="T167" s="120"/>
      <c r="U167" s="120"/>
      <c r="V167" s="117"/>
      <c r="W167" s="117"/>
      <c r="X167" s="117"/>
      <c r="Y167" s="117"/>
      <c r="Z167" s="117"/>
      <c r="AA167" s="117"/>
      <c r="AB167" s="117"/>
      <c r="AC167" s="117"/>
      <c r="AD167" s="117"/>
      <c r="AE167" s="117"/>
      <c r="AF167" s="117"/>
      <c r="AG167" s="117"/>
      <c r="AH167" s="117"/>
      <c r="AI167" s="117"/>
      <c r="AJ167" s="117"/>
      <c r="AK167" s="117"/>
      <c r="AL167" s="120"/>
      <c r="AM167" s="120"/>
      <c r="AN167" s="120"/>
      <c r="AO167" s="120"/>
      <c r="AP167" s="120"/>
      <c r="AQ167" s="120"/>
      <c r="AR167" s="25"/>
      <c r="AS167" s="25"/>
      <c r="AT167" s="25"/>
      <c r="AU167" s="25"/>
      <c r="AV167" s="25"/>
      <c r="AW167" s="25"/>
    </row>
    <row r="168" spans="2:49" ht="30" customHeight="1">
      <c r="B168" s="25"/>
      <c r="C168" s="127" t="s">
        <v>49</v>
      </c>
      <c r="D168" s="127"/>
      <c r="E168" s="127"/>
      <c r="F168" s="127"/>
      <c r="G168" s="127"/>
      <c r="H168" s="127"/>
      <c r="I168" s="127"/>
      <c r="J168" s="127"/>
      <c r="K168" s="114"/>
      <c r="L168" s="114"/>
      <c r="M168" s="114"/>
      <c r="N168" s="114"/>
      <c r="O168" s="114"/>
      <c r="P168" s="128">
        <f>SUM(P166:U167)</f>
        <v>1600000</v>
      </c>
      <c r="Q168" s="128"/>
      <c r="R168" s="128"/>
      <c r="S168" s="128"/>
      <c r="T168" s="128"/>
      <c r="U168" s="128"/>
      <c r="V168" s="127">
        <v>0</v>
      </c>
      <c r="W168" s="127"/>
      <c r="X168" s="127"/>
      <c r="Y168" s="127"/>
      <c r="Z168" s="127"/>
      <c r="AA168" s="127"/>
      <c r="AB168" s="127"/>
      <c r="AC168" s="127"/>
      <c r="AD168" s="127"/>
      <c r="AE168" s="127"/>
      <c r="AF168" s="127"/>
      <c r="AG168" s="127"/>
      <c r="AH168" s="127"/>
      <c r="AI168" s="127"/>
      <c r="AJ168" s="127"/>
      <c r="AK168" s="127"/>
      <c r="AL168" s="128">
        <f>SUM(AL166:AQ166)</f>
        <v>1600000</v>
      </c>
      <c r="AM168" s="128"/>
      <c r="AN168" s="128"/>
      <c r="AO168" s="128"/>
      <c r="AP168" s="128"/>
      <c r="AQ168" s="128"/>
      <c r="AR168" s="25"/>
      <c r="AS168" s="25"/>
      <c r="AT168" s="25"/>
      <c r="AU168" s="25"/>
      <c r="AV168" s="25"/>
      <c r="AW168" s="25"/>
    </row>
    <row r="169" spans="2:49" ht="30" customHeight="1">
      <c r="B169" s="25"/>
      <c r="C169" s="129" t="s">
        <v>10</v>
      </c>
      <c r="D169" s="129"/>
      <c r="E169" s="129"/>
      <c r="F169" s="129"/>
      <c r="G169" s="129"/>
      <c r="H169" s="129"/>
      <c r="I169" s="129"/>
      <c r="J169" s="129"/>
      <c r="K169" s="130"/>
      <c r="L169" s="130"/>
      <c r="M169" s="130"/>
      <c r="N169" s="130"/>
      <c r="O169" s="130"/>
      <c r="P169" s="131">
        <v>1600000</v>
      </c>
      <c r="Q169" s="131"/>
      <c r="R169" s="131"/>
      <c r="S169" s="131"/>
      <c r="T169" s="131"/>
      <c r="U169" s="131"/>
      <c r="V169" s="129"/>
      <c r="W169" s="129"/>
      <c r="X169" s="129"/>
      <c r="Y169" s="129"/>
      <c r="Z169" s="129"/>
      <c r="AA169" s="129"/>
      <c r="AB169" s="129"/>
      <c r="AC169" s="129"/>
      <c r="AD169" s="129"/>
      <c r="AE169" s="129"/>
      <c r="AF169" s="129"/>
      <c r="AG169" s="129"/>
      <c r="AH169" s="129"/>
      <c r="AI169" s="129"/>
      <c r="AJ169" s="129"/>
      <c r="AK169" s="129"/>
      <c r="AL169" s="129"/>
      <c r="AM169" s="129"/>
      <c r="AN169" s="129"/>
      <c r="AO169" s="129"/>
      <c r="AP169" s="129"/>
      <c r="AQ169" s="129"/>
      <c r="AR169" s="25"/>
      <c r="AS169" s="25"/>
      <c r="AT169" s="25"/>
      <c r="AU169" s="25"/>
      <c r="AV169" s="25"/>
      <c r="AW169" s="25"/>
    </row>
    <row r="170" spans="2:49" ht="30" customHeight="1">
      <c r="B170" s="25"/>
      <c r="C170" s="121" t="s">
        <v>50</v>
      </c>
      <c r="D170" s="121"/>
      <c r="E170" s="121"/>
      <c r="F170" s="121"/>
      <c r="G170" s="121"/>
      <c r="H170" s="121"/>
      <c r="I170" s="121"/>
      <c r="J170" s="121"/>
      <c r="K170" s="122"/>
      <c r="L170" s="122"/>
      <c r="M170" s="122"/>
      <c r="N170" s="122"/>
      <c r="O170" s="122"/>
      <c r="P170" s="123">
        <f>AL168</f>
        <v>1600000</v>
      </c>
      <c r="Q170" s="123"/>
      <c r="R170" s="123"/>
      <c r="S170" s="123"/>
      <c r="T170" s="123"/>
      <c r="U170" s="123"/>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25"/>
      <c r="AS170" s="25"/>
      <c r="AT170" s="25"/>
      <c r="AU170" s="25"/>
      <c r="AV170" s="25"/>
      <c r="AW170" s="25"/>
    </row>
    <row r="171" spans="2:49" ht="30" customHeight="1">
      <c r="B171" s="25"/>
      <c r="C171" s="124" t="s">
        <v>11</v>
      </c>
      <c r="D171" s="124"/>
      <c r="E171" s="124"/>
      <c r="F171" s="124"/>
      <c r="G171" s="124"/>
      <c r="H171" s="124"/>
      <c r="I171" s="124"/>
      <c r="J171" s="124"/>
      <c r="K171" s="125"/>
      <c r="L171" s="125"/>
      <c r="M171" s="125"/>
      <c r="N171" s="125"/>
      <c r="O171" s="125"/>
      <c r="P171" s="126">
        <f>P169-P170</f>
        <v>0</v>
      </c>
      <c r="Q171" s="126"/>
      <c r="R171" s="126"/>
      <c r="S171" s="126"/>
      <c r="T171" s="126"/>
      <c r="U171" s="126"/>
      <c r="V171" s="124"/>
      <c r="W171" s="124"/>
      <c r="X171" s="124"/>
      <c r="Y171" s="124"/>
      <c r="Z171" s="124"/>
      <c r="AA171" s="124"/>
      <c r="AB171" s="124"/>
      <c r="AC171" s="124"/>
      <c r="AD171" s="124"/>
      <c r="AE171" s="124"/>
      <c r="AF171" s="124"/>
      <c r="AG171" s="124"/>
      <c r="AH171" s="124"/>
      <c r="AI171" s="124"/>
      <c r="AJ171" s="124"/>
      <c r="AK171" s="124"/>
      <c r="AL171" s="124"/>
      <c r="AM171" s="124"/>
      <c r="AN171" s="124"/>
      <c r="AO171" s="124"/>
      <c r="AP171" s="124"/>
      <c r="AQ171" s="124"/>
      <c r="AR171" s="25"/>
      <c r="AS171" s="25"/>
      <c r="AT171" s="25"/>
      <c r="AU171" s="25"/>
      <c r="AV171" s="25"/>
      <c r="AW171" s="25"/>
    </row>
    <row r="172" spans="2:49" ht="30" customHeight="1">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row>
    <row r="173" spans="2:49" ht="30" customHeight="1">
      <c r="B173" s="25"/>
      <c r="C173" s="25" t="s">
        <v>314</v>
      </c>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row>
    <row r="174" spans="2:49" ht="30" customHeight="1">
      <c r="B174" s="25"/>
      <c r="C174" s="111" t="s">
        <v>24</v>
      </c>
      <c r="D174" s="112"/>
      <c r="E174" s="112"/>
      <c r="F174" s="112"/>
      <c r="G174" s="112"/>
      <c r="H174" s="112"/>
      <c r="I174" s="112"/>
      <c r="J174" s="113"/>
      <c r="K174" s="114" t="s">
        <v>12</v>
      </c>
      <c r="L174" s="114"/>
      <c r="M174" s="114"/>
      <c r="N174" s="114"/>
      <c r="O174" s="114"/>
      <c r="P174" s="114" t="s">
        <v>31</v>
      </c>
      <c r="Q174" s="114"/>
      <c r="R174" s="114"/>
      <c r="S174" s="114"/>
      <c r="T174" s="114"/>
      <c r="U174" s="114"/>
      <c r="V174" s="114" t="s">
        <v>32</v>
      </c>
      <c r="W174" s="114"/>
      <c r="X174" s="114"/>
      <c r="Y174" s="114"/>
      <c r="Z174" s="114"/>
      <c r="AA174" s="114"/>
      <c r="AB174" s="115" t="s">
        <v>36</v>
      </c>
      <c r="AC174" s="115"/>
      <c r="AD174" s="115"/>
      <c r="AE174" s="115"/>
      <c r="AF174" s="115"/>
      <c r="AG174" s="115"/>
      <c r="AH174" s="115"/>
      <c r="AI174" s="115"/>
      <c r="AJ174" s="115"/>
      <c r="AK174" s="115"/>
      <c r="AL174" s="116" t="s">
        <v>10</v>
      </c>
      <c r="AM174" s="116"/>
      <c r="AN174" s="116"/>
      <c r="AO174" s="116"/>
      <c r="AP174" s="116"/>
      <c r="AQ174" s="116"/>
      <c r="AR174" s="25"/>
      <c r="AS174" s="25"/>
      <c r="AT174" s="25"/>
      <c r="AU174" s="25"/>
      <c r="AV174" s="25"/>
      <c r="AW174" s="25"/>
    </row>
    <row r="175" spans="2:49" ht="30" customHeight="1">
      <c r="B175" s="25"/>
      <c r="C175" s="117" t="s">
        <v>142</v>
      </c>
      <c r="D175" s="117"/>
      <c r="E175" s="117"/>
      <c r="F175" s="117"/>
      <c r="G175" s="117"/>
      <c r="H175" s="117"/>
      <c r="I175" s="117"/>
      <c r="J175" s="117"/>
      <c r="K175" s="118">
        <v>42699</v>
      </c>
      <c r="L175" s="119"/>
      <c r="M175" s="119"/>
      <c r="N175" s="119"/>
      <c r="O175" s="119"/>
      <c r="P175" s="120">
        <v>1600000</v>
      </c>
      <c r="Q175" s="120"/>
      <c r="R175" s="120"/>
      <c r="S175" s="120"/>
      <c r="T175" s="120"/>
      <c r="U175" s="120"/>
      <c r="V175" s="117">
        <v>0</v>
      </c>
      <c r="W175" s="117"/>
      <c r="X175" s="117"/>
      <c r="Y175" s="117"/>
      <c r="Z175" s="117"/>
      <c r="AA175" s="117"/>
      <c r="AB175" s="117" t="s">
        <v>166</v>
      </c>
      <c r="AC175" s="117"/>
      <c r="AD175" s="117"/>
      <c r="AE175" s="117"/>
      <c r="AF175" s="117"/>
      <c r="AG175" s="117"/>
      <c r="AH175" s="117"/>
      <c r="AI175" s="117"/>
      <c r="AJ175" s="117"/>
      <c r="AK175" s="117"/>
      <c r="AL175" s="120">
        <v>1600000</v>
      </c>
      <c r="AM175" s="117"/>
      <c r="AN175" s="117"/>
      <c r="AO175" s="117"/>
      <c r="AP175" s="117"/>
      <c r="AQ175" s="117"/>
      <c r="AR175" s="25"/>
      <c r="AS175" s="25"/>
      <c r="AT175" s="25"/>
      <c r="AU175" s="25"/>
      <c r="AV175" s="25"/>
      <c r="AW175" s="25"/>
    </row>
    <row r="176" spans="2:49" ht="30" customHeight="1">
      <c r="B176" s="25"/>
      <c r="C176" s="117"/>
      <c r="D176" s="117"/>
      <c r="E176" s="117"/>
      <c r="F176" s="117"/>
      <c r="G176" s="117"/>
      <c r="H176" s="117"/>
      <c r="I176" s="117"/>
      <c r="J176" s="117"/>
      <c r="K176" s="118"/>
      <c r="L176" s="119"/>
      <c r="M176" s="119"/>
      <c r="N176" s="119"/>
      <c r="O176" s="119"/>
      <c r="P176" s="120"/>
      <c r="Q176" s="120"/>
      <c r="R176" s="120"/>
      <c r="S176" s="120"/>
      <c r="T176" s="120"/>
      <c r="U176" s="120"/>
      <c r="V176" s="117"/>
      <c r="W176" s="117"/>
      <c r="X176" s="117"/>
      <c r="Y176" s="117"/>
      <c r="Z176" s="117"/>
      <c r="AA176" s="117"/>
      <c r="AB176" s="117"/>
      <c r="AC176" s="117"/>
      <c r="AD176" s="117"/>
      <c r="AE176" s="117"/>
      <c r="AF176" s="117"/>
      <c r="AG176" s="117"/>
      <c r="AH176" s="117"/>
      <c r="AI176" s="117"/>
      <c r="AJ176" s="117"/>
      <c r="AK176" s="117"/>
      <c r="AL176" s="120"/>
      <c r="AM176" s="120"/>
      <c r="AN176" s="120"/>
      <c r="AO176" s="120"/>
      <c r="AP176" s="120"/>
      <c r="AQ176" s="120"/>
      <c r="AR176" s="25"/>
      <c r="AS176" s="25"/>
      <c r="AT176" s="25"/>
      <c r="AU176" s="25"/>
      <c r="AV176" s="25"/>
      <c r="AW176" s="25"/>
    </row>
    <row r="177" spans="2:49" ht="30" customHeight="1">
      <c r="B177" s="25"/>
      <c r="C177" s="127" t="s">
        <v>49</v>
      </c>
      <c r="D177" s="127"/>
      <c r="E177" s="127"/>
      <c r="F177" s="127"/>
      <c r="G177" s="127"/>
      <c r="H177" s="127"/>
      <c r="I177" s="127"/>
      <c r="J177" s="127"/>
      <c r="K177" s="114"/>
      <c r="L177" s="114"/>
      <c r="M177" s="114"/>
      <c r="N177" s="114"/>
      <c r="O177" s="114"/>
      <c r="P177" s="128">
        <f>SUM(P175:U176)</f>
        <v>1600000</v>
      </c>
      <c r="Q177" s="128"/>
      <c r="R177" s="128"/>
      <c r="S177" s="128"/>
      <c r="T177" s="128"/>
      <c r="U177" s="128"/>
      <c r="V177" s="127">
        <v>0</v>
      </c>
      <c r="W177" s="127"/>
      <c r="X177" s="127"/>
      <c r="Y177" s="127"/>
      <c r="Z177" s="127"/>
      <c r="AA177" s="127"/>
      <c r="AB177" s="127"/>
      <c r="AC177" s="127"/>
      <c r="AD177" s="127"/>
      <c r="AE177" s="127"/>
      <c r="AF177" s="127"/>
      <c r="AG177" s="127"/>
      <c r="AH177" s="127"/>
      <c r="AI177" s="127"/>
      <c r="AJ177" s="127"/>
      <c r="AK177" s="127"/>
      <c r="AL177" s="128">
        <f>SUM(AL175:AQ175)</f>
        <v>1600000</v>
      </c>
      <c r="AM177" s="128"/>
      <c r="AN177" s="128"/>
      <c r="AO177" s="128"/>
      <c r="AP177" s="128"/>
      <c r="AQ177" s="128"/>
      <c r="AR177" s="25"/>
      <c r="AS177" s="25"/>
      <c r="AT177" s="25"/>
      <c r="AU177" s="25"/>
      <c r="AV177" s="25"/>
      <c r="AW177" s="25"/>
    </row>
    <row r="178" spans="2:49" ht="30" customHeight="1">
      <c r="B178" s="25"/>
      <c r="C178" s="129" t="s">
        <v>10</v>
      </c>
      <c r="D178" s="129"/>
      <c r="E178" s="129"/>
      <c r="F178" s="129"/>
      <c r="G178" s="129"/>
      <c r="H178" s="129"/>
      <c r="I178" s="129"/>
      <c r="J178" s="129"/>
      <c r="K178" s="130"/>
      <c r="L178" s="130"/>
      <c r="M178" s="130"/>
      <c r="N178" s="130"/>
      <c r="O178" s="130"/>
      <c r="P178" s="131">
        <v>1600000</v>
      </c>
      <c r="Q178" s="131"/>
      <c r="R178" s="131"/>
      <c r="S178" s="131"/>
      <c r="T178" s="131"/>
      <c r="U178" s="131"/>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25"/>
      <c r="AS178" s="25"/>
      <c r="AT178" s="25"/>
      <c r="AU178" s="25"/>
      <c r="AV178" s="25"/>
      <c r="AW178" s="25"/>
    </row>
    <row r="179" spans="2:49" ht="30" customHeight="1">
      <c r="B179" s="25"/>
      <c r="C179" s="121" t="s">
        <v>50</v>
      </c>
      <c r="D179" s="121"/>
      <c r="E179" s="121"/>
      <c r="F179" s="121"/>
      <c r="G179" s="121"/>
      <c r="H179" s="121"/>
      <c r="I179" s="121"/>
      <c r="J179" s="121"/>
      <c r="K179" s="122"/>
      <c r="L179" s="122"/>
      <c r="M179" s="122"/>
      <c r="N179" s="122"/>
      <c r="O179" s="122"/>
      <c r="P179" s="123">
        <f>AL177</f>
        <v>1600000</v>
      </c>
      <c r="Q179" s="123"/>
      <c r="R179" s="123"/>
      <c r="S179" s="123"/>
      <c r="T179" s="123"/>
      <c r="U179" s="123"/>
      <c r="V179" s="121"/>
      <c r="W179" s="121"/>
      <c r="X179" s="121"/>
      <c r="Y179" s="121"/>
      <c r="Z179" s="121"/>
      <c r="AA179" s="121"/>
      <c r="AB179" s="121"/>
      <c r="AC179" s="121"/>
      <c r="AD179" s="121"/>
      <c r="AE179" s="121"/>
      <c r="AF179" s="121"/>
      <c r="AG179" s="121"/>
      <c r="AH179" s="121"/>
      <c r="AI179" s="121"/>
      <c r="AJ179" s="121"/>
      <c r="AK179" s="121"/>
      <c r="AL179" s="121"/>
      <c r="AM179" s="121"/>
      <c r="AN179" s="121"/>
      <c r="AO179" s="121"/>
      <c r="AP179" s="121"/>
      <c r="AQ179" s="121"/>
      <c r="AR179" s="25"/>
      <c r="AS179" s="25"/>
      <c r="AT179" s="25"/>
      <c r="AU179" s="25"/>
      <c r="AV179" s="25"/>
      <c r="AW179" s="25"/>
    </row>
    <row r="180" spans="2:49" ht="30" customHeight="1">
      <c r="B180" s="25"/>
      <c r="C180" s="124" t="s">
        <v>11</v>
      </c>
      <c r="D180" s="124"/>
      <c r="E180" s="124"/>
      <c r="F180" s="124"/>
      <c r="G180" s="124"/>
      <c r="H180" s="124"/>
      <c r="I180" s="124"/>
      <c r="J180" s="124"/>
      <c r="K180" s="125"/>
      <c r="L180" s="125"/>
      <c r="M180" s="125"/>
      <c r="N180" s="125"/>
      <c r="O180" s="125"/>
      <c r="P180" s="126">
        <f>P178-P179</f>
        <v>0</v>
      </c>
      <c r="Q180" s="126"/>
      <c r="R180" s="126"/>
      <c r="S180" s="126"/>
      <c r="T180" s="126"/>
      <c r="U180" s="126"/>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25"/>
      <c r="AS180" s="25"/>
      <c r="AT180" s="25"/>
      <c r="AU180" s="25"/>
      <c r="AV180" s="25"/>
      <c r="AW180" s="25"/>
    </row>
    <row r="181" spans="2:49" ht="30" customHeight="1">
      <c r="B181" s="25"/>
      <c r="C181" s="117" t="s">
        <v>315</v>
      </c>
      <c r="D181" s="117"/>
      <c r="E181" s="117"/>
      <c r="F181" s="117"/>
      <c r="G181" s="117"/>
      <c r="H181" s="117"/>
      <c r="I181" s="117"/>
      <c r="J181" s="117"/>
      <c r="K181" s="118"/>
      <c r="L181" s="119"/>
      <c r="M181" s="119"/>
      <c r="N181" s="119"/>
      <c r="O181" s="119"/>
      <c r="P181" s="120"/>
      <c r="Q181" s="120"/>
      <c r="R181" s="120"/>
      <c r="S181" s="120"/>
      <c r="T181" s="120"/>
      <c r="U181" s="120"/>
      <c r="V181" s="117"/>
      <c r="W181" s="117"/>
      <c r="X181" s="117"/>
      <c r="Y181" s="117"/>
      <c r="Z181" s="117"/>
      <c r="AA181" s="117"/>
      <c r="AB181" s="117"/>
      <c r="AC181" s="117"/>
      <c r="AD181" s="117"/>
      <c r="AE181" s="117"/>
      <c r="AF181" s="117"/>
      <c r="AG181" s="117"/>
      <c r="AH181" s="117"/>
      <c r="AI181" s="117"/>
      <c r="AJ181" s="117"/>
      <c r="AK181" s="117"/>
      <c r="AL181" s="120"/>
      <c r="AM181" s="117"/>
      <c r="AN181" s="117"/>
      <c r="AO181" s="117"/>
      <c r="AP181" s="117"/>
      <c r="AQ181" s="117"/>
      <c r="AR181" s="25"/>
      <c r="AS181" s="25"/>
      <c r="AT181" s="25"/>
      <c r="AU181" s="25"/>
      <c r="AV181" s="25"/>
      <c r="AW181" s="25"/>
    </row>
    <row r="182" spans="2:49" ht="30" customHeight="1">
      <c r="B182" s="25"/>
      <c r="C182" s="117"/>
      <c r="D182" s="117"/>
      <c r="E182" s="117"/>
      <c r="F182" s="117"/>
      <c r="G182" s="117"/>
      <c r="H182" s="117"/>
      <c r="I182" s="117"/>
      <c r="J182" s="117"/>
      <c r="K182" s="118"/>
      <c r="L182" s="119"/>
      <c r="M182" s="119"/>
      <c r="N182" s="119"/>
      <c r="O182" s="119"/>
      <c r="P182" s="120"/>
      <c r="Q182" s="120"/>
      <c r="R182" s="120"/>
      <c r="S182" s="120"/>
      <c r="T182" s="120"/>
      <c r="U182" s="120"/>
      <c r="V182" s="117"/>
      <c r="W182" s="117"/>
      <c r="X182" s="117"/>
      <c r="Y182" s="117"/>
      <c r="Z182" s="117"/>
      <c r="AA182" s="117"/>
      <c r="AB182" s="117"/>
      <c r="AC182" s="117"/>
      <c r="AD182" s="117"/>
      <c r="AE182" s="117"/>
      <c r="AF182" s="117"/>
      <c r="AG182" s="117"/>
      <c r="AH182" s="117"/>
      <c r="AI182" s="117"/>
      <c r="AJ182" s="117"/>
      <c r="AK182" s="117"/>
      <c r="AL182" s="120"/>
      <c r="AM182" s="120"/>
      <c r="AN182" s="120"/>
      <c r="AO182" s="120"/>
      <c r="AP182" s="120"/>
      <c r="AQ182" s="120"/>
      <c r="AR182" s="25"/>
      <c r="AS182" s="25"/>
      <c r="AT182" s="25"/>
      <c r="AU182" s="25"/>
      <c r="AV182" s="25"/>
      <c r="AW182" s="25"/>
    </row>
    <row r="183" spans="2:49" ht="30" customHeight="1">
      <c r="B183" s="25"/>
      <c r="C183" s="127" t="s">
        <v>49</v>
      </c>
      <c r="D183" s="127"/>
      <c r="E183" s="127"/>
      <c r="F183" s="127"/>
      <c r="G183" s="127"/>
      <c r="H183" s="127"/>
      <c r="I183" s="127"/>
      <c r="J183" s="127"/>
      <c r="K183" s="114"/>
      <c r="L183" s="114"/>
      <c r="M183" s="114"/>
      <c r="N183" s="114"/>
      <c r="O183" s="114"/>
      <c r="P183" s="128">
        <f>SUM(P181:U182)</f>
        <v>0</v>
      </c>
      <c r="Q183" s="128"/>
      <c r="R183" s="128"/>
      <c r="S183" s="128"/>
      <c r="T183" s="128"/>
      <c r="U183" s="128"/>
      <c r="V183" s="127">
        <v>0</v>
      </c>
      <c r="W183" s="127"/>
      <c r="X183" s="127"/>
      <c r="Y183" s="127"/>
      <c r="Z183" s="127"/>
      <c r="AA183" s="127"/>
      <c r="AB183" s="127"/>
      <c r="AC183" s="127"/>
      <c r="AD183" s="127"/>
      <c r="AE183" s="127"/>
      <c r="AF183" s="127"/>
      <c r="AG183" s="127"/>
      <c r="AH183" s="127"/>
      <c r="AI183" s="127"/>
      <c r="AJ183" s="127"/>
      <c r="AK183" s="127"/>
      <c r="AL183" s="128">
        <f>SUM(AL181:AQ181)</f>
        <v>0</v>
      </c>
      <c r="AM183" s="128"/>
      <c r="AN183" s="128"/>
      <c r="AO183" s="128"/>
      <c r="AP183" s="128"/>
      <c r="AQ183" s="128"/>
      <c r="AR183" s="25"/>
      <c r="AS183" s="25"/>
      <c r="AT183" s="25"/>
      <c r="AU183" s="25"/>
      <c r="AV183" s="25"/>
      <c r="AW183" s="25"/>
    </row>
    <row r="184" spans="2:49" ht="30" customHeight="1">
      <c r="B184" s="25"/>
      <c r="C184" s="129" t="s">
        <v>10</v>
      </c>
      <c r="D184" s="129"/>
      <c r="E184" s="129"/>
      <c r="F184" s="129"/>
      <c r="G184" s="129"/>
      <c r="H184" s="129"/>
      <c r="I184" s="129"/>
      <c r="J184" s="129"/>
      <c r="K184" s="130"/>
      <c r="L184" s="130"/>
      <c r="M184" s="130"/>
      <c r="N184" s="130"/>
      <c r="O184" s="130"/>
      <c r="P184" s="131">
        <v>0</v>
      </c>
      <c r="Q184" s="131"/>
      <c r="R184" s="131"/>
      <c r="S184" s="131"/>
      <c r="T184" s="131"/>
      <c r="U184" s="131"/>
      <c r="V184" s="129"/>
      <c r="W184" s="129"/>
      <c r="X184" s="129"/>
      <c r="Y184" s="129"/>
      <c r="Z184" s="129"/>
      <c r="AA184" s="129"/>
      <c r="AB184" s="129"/>
      <c r="AC184" s="129"/>
      <c r="AD184" s="129"/>
      <c r="AE184" s="129"/>
      <c r="AF184" s="129"/>
      <c r="AG184" s="129"/>
      <c r="AH184" s="129"/>
      <c r="AI184" s="129"/>
      <c r="AJ184" s="129"/>
      <c r="AK184" s="129"/>
      <c r="AL184" s="129"/>
      <c r="AM184" s="129"/>
      <c r="AN184" s="129"/>
      <c r="AO184" s="129"/>
      <c r="AP184" s="129"/>
      <c r="AQ184" s="129"/>
      <c r="AR184" s="25"/>
      <c r="AS184" s="25"/>
      <c r="AT184" s="25"/>
      <c r="AU184" s="25"/>
      <c r="AV184" s="25"/>
      <c r="AW184" s="25"/>
    </row>
    <row r="185" spans="2:49" ht="30" customHeight="1">
      <c r="B185" s="25"/>
      <c r="C185" s="121" t="s">
        <v>50</v>
      </c>
      <c r="D185" s="121"/>
      <c r="E185" s="121"/>
      <c r="F185" s="121"/>
      <c r="G185" s="121"/>
      <c r="H185" s="121"/>
      <c r="I185" s="121"/>
      <c r="J185" s="121"/>
      <c r="K185" s="122"/>
      <c r="L185" s="122"/>
      <c r="M185" s="122"/>
      <c r="N185" s="122"/>
      <c r="O185" s="122"/>
      <c r="P185" s="123">
        <f>AL183</f>
        <v>0</v>
      </c>
      <c r="Q185" s="123"/>
      <c r="R185" s="123"/>
      <c r="S185" s="123"/>
      <c r="T185" s="123"/>
      <c r="U185" s="123"/>
      <c r="V185" s="121"/>
      <c r="W185" s="121"/>
      <c r="X185" s="121"/>
      <c r="Y185" s="121"/>
      <c r="Z185" s="121"/>
      <c r="AA185" s="121"/>
      <c r="AB185" s="121"/>
      <c r="AC185" s="121"/>
      <c r="AD185" s="121"/>
      <c r="AE185" s="121"/>
      <c r="AF185" s="121"/>
      <c r="AG185" s="121"/>
      <c r="AH185" s="121"/>
      <c r="AI185" s="121"/>
      <c r="AJ185" s="121"/>
      <c r="AK185" s="121"/>
      <c r="AL185" s="121"/>
      <c r="AM185" s="121"/>
      <c r="AN185" s="121"/>
      <c r="AO185" s="121"/>
      <c r="AP185" s="121"/>
      <c r="AQ185" s="121"/>
      <c r="AR185" s="25"/>
      <c r="AS185" s="25"/>
      <c r="AT185" s="25"/>
      <c r="AU185" s="25"/>
      <c r="AV185" s="25"/>
      <c r="AW185" s="25"/>
    </row>
    <row r="186" spans="2:49" ht="30" customHeight="1">
      <c r="B186" s="25"/>
      <c r="C186" s="124" t="s">
        <v>11</v>
      </c>
      <c r="D186" s="124"/>
      <c r="E186" s="124"/>
      <c r="F186" s="124"/>
      <c r="G186" s="124"/>
      <c r="H186" s="124"/>
      <c r="I186" s="124"/>
      <c r="J186" s="124"/>
      <c r="K186" s="125"/>
      <c r="L186" s="125"/>
      <c r="M186" s="125"/>
      <c r="N186" s="125"/>
      <c r="O186" s="125"/>
      <c r="P186" s="126">
        <f>P184-P185</f>
        <v>0</v>
      </c>
      <c r="Q186" s="126"/>
      <c r="R186" s="126"/>
      <c r="S186" s="126"/>
      <c r="T186" s="126"/>
      <c r="U186" s="126"/>
      <c r="V186" s="124"/>
      <c r="W186" s="124"/>
      <c r="X186" s="124"/>
      <c r="Y186" s="124"/>
      <c r="Z186" s="124"/>
      <c r="AA186" s="124"/>
      <c r="AB186" s="124"/>
      <c r="AC186" s="124"/>
      <c r="AD186" s="124"/>
      <c r="AE186" s="124"/>
      <c r="AF186" s="124"/>
      <c r="AG186" s="124"/>
      <c r="AH186" s="124"/>
      <c r="AI186" s="124"/>
      <c r="AJ186" s="124"/>
      <c r="AK186" s="124"/>
      <c r="AL186" s="124"/>
      <c r="AM186" s="124"/>
      <c r="AN186" s="124"/>
      <c r="AO186" s="124"/>
      <c r="AP186" s="124"/>
      <c r="AQ186" s="124"/>
      <c r="AR186" s="25"/>
      <c r="AS186" s="25"/>
      <c r="AT186" s="25"/>
      <c r="AU186" s="25"/>
      <c r="AV186" s="25"/>
      <c r="AW186" s="25"/>
    </row>
    <row r="187" spans="2:49" ht="30" customHeight="1">
      <c r="B187" s="25"/>
      <c r="C187" s="25" t="s">
        <v>316</v>
      </c>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row>
    <row r="188" spans="2:49" ht="30" customHeight="1">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row>
    <row r="189" spans="2:49" ht="30" customHeight="1">
      <c r="B189" s="25" t="s">
        <v>288</v>
      </c>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row>
    <row r="190" spans="2:49" ht="30" customHeight="1">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row>
    <row r="191" spans="2:49" ht="30" customHeight="1">
      <c r="B191" s="10"/>
      <c r="C191" s="25" t="s">
        <v>300</v>
      </c>
      <c r="D191" s="10"/>
      <c r="E191" s="10"/>
      <c r="F191" s="10"/>
      <c r="G191" s="10"/>
      <c r="H191" s="10"/>
      <c r="I191" s="10"/>
      <c r="J191" s="10"/>
      <c r="K191" s="10"/>
      <c r="L191" s="10"/>
      <c r="M191" s="10"/>
      <c r="N191" s="10"/>
      <c r="O191" s="10"/>
      <c r="P191" s="10"/>
      <c r="Q191" s="10"/>
      <c r="R191" s="25"/>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row>
    <row r="192" spans="2:49" ht="30" customHeight="1">
      <c r="B192" s="10"/>
      <c r="C192" s="25" t="s">
        <v>289</v>
      </c>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row>
    <row r="193" spans="2:49" ht="30" customHeight="1">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row>
    <row r="194" spans="2:49" ht="30" customHeight="1">
      <c r="B194" s="25"/>
      <c r="C194" s="25" t="s">
        <v>297</v>
      </c>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row>
    <row r="195" spans="2:49" ht="30" customHeight="1">
      <c r="B195" s="10"/>
      <c r="C195" s="111" t="s">
        <v>24</v>
      </c>
      <c r="D195" s="112"/>
      <c r="E195" s="112"/>
      <c r="F195" s="112"/>
      <c r="G195" s="112"/>
      <c r="H195" s="112"/>
      <c r="I195" s="112"/>
      <c r="J195" s="113"/>
      <c r="K195" s="114" t="s">
        <v>12</v>
      </c>
      <c r="L195" s="114"/>
      <c r="M195" s="114"/>
      <c r="N195" s="114"/>
      <c r="O195" s="114"/>
      <c r="P195" s="114" t="s">
        <v>31</v>
      </c>
      <c r="Q195" s="114"/>
      <c r="R195" s="114"/>
      <c r="S195" s="114"/>
      <c r="T195" s="114"/>
      <c r="U195" s="114"/>
      <c r="V195" s="114" t="s">
        <v>32</v>
      </c>
      <c r="W195" s="114"/>
      <c r="X195" s="114"/>
      <c r="Y195" s="114"/>
      <c r="Z195" s="114"/>
      <c r="AA195" s="114"/>
      <c r="AB195" s="115" t="s">
        <v>36</v>
      </c>
      <c r="AC195" s="115"/>
      <c r="AD195" s="115"/>
      <c r="AE195" s="115"/>
      <c r="AF195" s="115"/>
      <c r="AG195" s="115"/>
      <c r="AH195" s="115"/>
      <c r="AI195" s="115"/>
      <c r="AJ195" s="115"/>
      <c r="AK195" s="115"/>
      <c r="AL195" s="116" t="s">
        <v>10</v>
      </c>
      <c r="AM195" s="116"/>
      <c r="AN195" s="116"/>
      <c r="AO195" s="116"/>
      <c r="AP195" s="116"/>
      <c r="AQ195" s="116"/>
      <c r="AR195" s="10"/>
      <c r="AS195" s="10"/>
      <c r="AT195" s="10"/>
      <c r="AU195" s="10"/>
      <c r="AV195" s="10"/>
      <c r="AW195" s="10"/>
    </row>
    <row r="196" spans="2:49" ht="30" customHeight="1">
      <c r="B196" s="10"/>
      <c r="C196" s="117" t="s">
        <v>142</v>
      </c>
      <c r="D196" s="117"/>
      <c r="E196" s="117"/>
      <c r="F196" s="117"/>
      <c r="G196" s="117"/>
      <c r="H196" s="117"/>
      <c r="I196" s="117"/>
      <c r="J196" s="117"/>
      <c r="K196" s="118">
        <v>42699</v>
      </c>
      <c r="L196" s="119"/>
      <c r="M196" s="119"/>
      <c r="N196" s="119"/>
      <c r="O196" s="119"/>
      <c r="P196" s="120">
        <v>1600000</v>
      </c>
      <c r="Q196" s="120"/>
      <c r="R196" s="120"/>
      <c r="S196" s="120"/>
      <c r="T196" s="120"/>
      <c r="U196" s="120"/>
      <c r="V196" s="117">
        <v>0</v>
      </c>
      <c r="W196" s="117"/>
      <c r="X196" s="117"/>
      <c r="Y196" s="117"/>
      <c r="Z196" s="117"/>
      <c r="AA196" s="117"/>
      <c r="AB196" s="117" t="s">
        <v>166</v>
      </c>
      <c r="AC196" s="117"/>
      <c r="AD196" s="117"/>
      <c r="AE196" s="117"/>
      <c r="AF196" s="117"/>
      <c r="AG196" s="117"/>
      <c r="AH196" s="117"/>
      <c r="AI196" s="117"/>
      <c r="AJ196" s="117"/>
      <c r="AK196" s="117"/>
      <c r="AL196" s="120">
        <v>1600000</v>
      </c>
      <c r="AM196" s="117"/>
      <c r="AN196" s="117"/>
      <c r="AO196" s="117"/>
      <c r="AP196" s="117"/>
      <c r="AQ196" s="117"/>
      <c r="AR196" s="10"/>
      <c r="AS196" s="10"/>
      <c r="AT196" s="10"/>
      <c r="AU196" s="10"/>
      <c r="AV196" s="10"/>
      <c r="AW196" s="10"/>
    </row>
    <row r="197" spans="2:49" ht="30" customHeight="1">
      <c r="B197" s="10"/>
      <c r="C197" s="117"/>
      <c r="D197" s="117"/>
      <c r="E197" s="117"/>
      <c r="F197" s="117"/>
      <c r="G197" s="117"/>
      <c r="H197" s="117"/>
      <c r="I197" s="117"/>
      <c r="J197" s="117"/>
      <c r="K197" s="118"/>
      <c r="L197" s="119"/>
      <c r="M197" s="119"/>
      <c r="N197" s="119"/>
      <c r="O197" s="119"/>
      <c r="P197" s="120"/>
      <c r="Q197" s="120"/>
      <c r="R197" s="120"/>
      <c r="S197" s="120"/>
      <c r="T197" s="120"/>
      <c r="U197" s="120"/>
      <c r="V197" s="117"/>
      <c r="W197" s="117"/>
      <c r="X197" s="117"/>
      <c r="Y197" s="117"/>
      <c r="Z197" s="117"/>
      <c r="AA197" s="117"/>
      <c r="AB197" s="117"/>
      <c r="AC197" s="117"/>
      <c r="AD197" s="117"/>
      <c r="AE197" s="117"/>
      <c r="AF197" s="117"/>
      <c r="AG197" s="117"/>
      <c r="AH197" s="117"/>
      <c r="AI197" s="117"/>
      <c r="AJ197" s="117"/>
      <c r="AK197" s="117"/>
      <c r="AL197" s="120"/>
      <c r="AM197" s="120"/>
      <c r="AN197" s="120"/>
      <c r="AO197" s="120"/>
      <c r="AP197" s="120"/>
      <c r="AQ197" s="120"/>
      <c r="AR197" s="10"/>
      <c r="AS197" s="10"/>
      <c r="AT197" s="10"/>
      <c r="AU197" s="10"/>
      <c r="AV197" s="10"/>
      <c r="AW197" s="10"/>
    </row>
    <row r="198" spans="2:49" ht="30" customHeight="1">
      <c r="B198" s="10"/>
      <c r="C198" s="127" t="s">
        <v>49</v>
      </c>
      <c r="D198" s="127"/>
      <c r="E198" s="127"/>
      <c r="F198" s="127"/>
      <c r="G198" s="127"/>
      <c r="H198" s="127"/>
      <c r="I198" s="127"/>
      <c r="J198" s="127"/>
      <c r="K198" s="114"/>
      <c r="L198" s="114"/>
      <c r="M198" s="114"/>
      <c r="N198" s="114"/>
      <c r="O198" s="114"/>
      <c r="P198" s="128">
        <f>SUM(P196:U197)</f>
        <v>1600000</v>
      </c>
      <c r="Q198" s="128"/>
      <c r="R198" s="128"/>
      <c r="S198" s="128"/>
      <c r="T198" s="128"/>
      <c r="U198" s="128"/>
      <c r="V198" s="127">
        <v>0</v>
      </c>
      <c r="W198" s="127"/>
      <c r="X198" s="127"/>
      <c r="Y198" s="127"/>
      <c r="Z198" s="127"/>
      <c r="AA198" s="127"/>
      <c r="AB198" s="127"/>
      <c r="AC198" s="127"/>
      <c r="AD198" s="127"/>
      <c r="AE198" s="127"/>
      <c r="AF198" s="127"/>
      <c r="AG198" s="127"/>
      <c r="AH198" s="127"/>
      <c r="AI198" s="127"/>
      <c r="AJ198" s="127"/>
      <c r="AK198" s="127"/>
      <c r="AL198" s="128">
        <f>SUM(AL196:AQ196)</f>
        <v>1600000</v>
      </c>
      <c r="AM198" s="128"/>
      <c r="AN198" s="128"/>
      <c r="AO198" s="128"/>
      <c r="AP198" s="128"/>
      <c r="AQ198" s="128"/>
      <c r="AR198" s="10"/>
      <c r="AS198" s="10"/>
      <c r="AT198" s="10"/>
      <c r="AU198" s="10"/>
      <c r="AV198" s="10"/>
      <c r="AW198" s="10"/>
    </row>
    <row r="199" spans="2:49" ht="30" customHeight="1">
      <c r="B199" s="10"/>
      <c r="C199" s="129" t="s">
        <v>10</v>
      </c>
      <c r="D199" s="129"/>
      <c r="E199" s="129"/>
      <c r="F199" s="129"/>
      <c r="G199" s="129"/>
      <c r="H199" s="129"/>
      <c r="I199" s="129"/>
      <c r="J199" s="129"/>
      <c r="K199" s="130"/>
      <c r="L199" s="130"/>
      <c r="M199" s="130"/>
      <c r="N199" s="130"/>
      <c r="O199" s="130"/>
      <c r="P199" s="131">
        <v>1600000</v>
      </c>
      <c r="Q199" s="131"/>
      <c r="R199" s="131"/>
      <c r="S199" s="131"/>
      <c r="T199" s="131"/>
      <c r="U199" s="131"/>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0"/>
      <c r="AS199" s="10"/>
      <c r="AT199" s="10"/>
      <c r="AU199" s="10"/>
      <c r="AV199" s="10"/>
      <c r="AW199" s="10"/>
    </row>
    <row r="200" spans="2:49" ht="30" customHeight="1">
      <c r="B200" s="10"/>
      <c r="C200" s="121" t="s">
        <v>50</v>
      </c>
      <c r="D200" s="121"/>
      <c r="E200" s="121"/>
      <c r="F200" s="121"/>
      <c r="G200" s="121"/>
      <c r="H200" s="121"/>
      <c r="I200" s="121"/>
      <c r="J200" s="121"/>
      <c r="K200" s="122"/>
      <c r="L200" s="122"/>
      <c r="M200" s="122"/>
      <c r="N200" s="122"/>
      <c r="O200" s="122"/>
      <c r="P200" s="123">
        <f>AL198</f>
        <v>1600000</v>
      </c>
      <c r="Q200" s="123"/>
      <c r="R200" s="123"/>
      <c r="S200" s="123"/>
      <c r="T200" s="123"/>
      <c r="U200" s="123"/>
      <c r="V200" s="121"/>
      <c r="W200" s="121"/>
      <c r="X200" s="121"/>
      <c r="Y200" s="121"/>
      <c r="Z200" s="121"/>
      <c r="AA200" s="121"/>
      <c r="AB200" s="121"/>
      <c r="AC200" s="121"/>
      <c r="AD200" s="121"/>
      <c r="AE200" s="121"/>
      <c r="AF200" s="121"/>
      <c r="AG200" s="121"/>
      <c r="AH200" s="121"/>
      <c r="AI200" s="121"/>
      <c r="AJ200" s="121"/>
      <c r="AK200" s="121"/>
      <c r="AL200" s="121"/>
      <c r="AM200" s="121"/>
      <c r="AN200" s="121"/>
      <c r="AO200" s="121"/>
      <c r="AP200" s="121"/>
      <c r="AQ200" s="121"/>
      <c r="AR200" s="10"/>
      <c r="AS200" s="10"/>
      <c r="AT200" s="10"/>
      <c r="AU200" s="10"/>
      <c r="AV200" s="10"/>
      <c r="AW200" s="10"/>
    </row>
    <row r="201" spans="2:49" ht="30" customHeight="1">
      <c r="B201" s="10"/>
      <c r="C201" s="124" t="s">
        <v>11</v>
      </c>
      <c r="D201" s="124"/>
      <c r="E201" s="124"/>
      <c r="F201" s="124"/>
      <c r="G201" s="124"/>
      <c r="H201" s="124"/>
      <c r="I201" s="124"/>
      <c r="J201" s="124"/>
      <c r="K201" s="125"/>
      <c r="L201" s="125"/>
      <c r="M201" s="125"/>
      <c r="N201" s="125"/>
      <c r="O201" s="125"/>
      <c r="P201" s="126">
        <f>P199-P200</f>
        <v>0</v>
      </c>
      <c r="Q201" s="126"/>
      <c r="R201" s="126"/>
      <c r="S201" s="126"/>
      <c r="T201" s="126"/>
      <c r="U201" s="126"/>
      <c r="V201" s="124"/>
      <c r="W201" s="124"/>
      <c r="X201" s="124"/>
      <c r="Y201" s="124"/>
      <c r="Z201" s="124"/>
      <c r="AA201" s="124"/>
      <c r="AB201" s="124"/>
      <c r="AC201" s="124"/>
      <c r="AD201" s="124"/>
      <c r="AE201" s="124"/>
      <c r="AF201" s="124"/>
      <c r="AG201" s="124"/>
      <c r="AH201" s="124"/>
      <c r="AI201" s="124"/>
      <c r="AJ201" s="124"/>
      <c r="AK201" s="124"/>
      <c r="AL201" s="124"/>
      <c r="AM201" s="124"/>
      <c r="AN201" s="124"/>
      <c r="AO201" s="124"/>
      <c r="AP201" s="124"/>
      <c r="AQ201" s="124"/>
      <c r="AR201" s="10"/>
      <c r="AS201" s="10"/>
      <c r="AT201" s="10"/>
      <c r="AU201" s="10"/>
      <c r="AV201" s="10"/>
      <c r="AW201" s="10"/>
    </row>
    <row r="202" spans="2:49" ht="30" customHeight="1">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row>
    <row r="203" spans="2:49" ht="30" customHeight="1">
      <c r="B203" s="25"/>
      <c r="C203" s="25" t="s">
        <v>298</v>
      </c>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row>
    <row r="204" spans="2:49" ht="30" customHeight="1">
      <c r="B204" s="10"/>
      <c r="C204" s="111" t="s">
        <v>24</v>
      </c>
      <c r="D204" s="112"/>
      <c r="E204" s="112"/>
      <c r="F204" s="112"/>
      <c r="G204" s="112"/>
      <c r="H204" s="112"/>
      <c r="I204" s="112"/>
      <c r="J204" s="113"/>
      <c r="K204" s="114" t="s">
        <v>12</v>
      </c>
      <c r="L204" s="114"/>
      <c r="M204" s="114"/>
      <c r="N204" s="114"/>
      <c r="O204" s="114"/>
      <c r="P204" s="114" t="s">
        <v>31</v>
      </c>
      <c r="Q204" s="114"/>
      <c r="R204" s="114"/>
      <c r="S204" s="114"/>
      <c r="T204" s="114"/>
      <c r="U204" s="114"/>
      <c r="V204" s="114" t="s">
        <v>32</v>
      </c>
      <c r="W204" s="114"/>
      <c r="X204" s="114"/>
      <c r="Y204" s="114"/>
      <c r="Z204" s="114"/>
      <c r="AA204" s="114"/>
      <c r="AB204" s="115" t="s">
        <v>36</v>
      </c>
      <c r="AC204" s="115"/>
      <c r="AD204" s="115"/>
      <c r="AE204" s="115"/>
      <c r="AF204" s="115"/>
      <c r="AG204" s="115"/>
      <c r="AH204" s="115"/>
      <c r="AI204" s="115"/>
      <c r="AJ204" s="115"/>
      <c r="AK204" s="115"/>
      <c r="AL204" s="116" t="s">
        <v>10</v>
      </c>
      <c r="AM204" s="116"/>
      <c r="AN204" s="116"/>
      <c r="AO204" s="116"/>
      <c r="AP204" s="116"/>
      <c r="AQ204" s="116"/>
      <c r="AR204" s="10"/>
      <c r="AS204" s="10"/>
      <c r="AT204" s="10"/>
      <c r="AU204" s="10"/>
      <c r="AV204" s="10"/>
      <c r="AW204" s="10"/>
    </row>
    <row r="205" spans="2:49" ht="30" customHeight="1">
      <c r="B205" s="10"/>
      <c r="C205" s="117" t="s">
        <v>142</v>
      </c>
      <c r="D205" s="117"/>
      <c r="E205" s="117"/>
      <c r="F205" s="117"/>
      <c r="G205" s="117"/>
      <c r="H205" s="117"/>
      <c r="I205" s="117"/>
      <c r="J205" s="117"/>
      <c r="K205" s="118">
        <v>42699</v>
      </c>
      <c r="L205" s="119"/>
      <c r="M205" s="119"/>
      <c r="N205" s="119"/>
      <c r="O205" s="119"/>
      <c r="P205" s="120">
        <v>1600000</v>
      </c>
      <c r="Q205" s="120"/>
      <c r="R205" s="120"/>
      <c r="S205" s="120"/>
      <c r="T205" s="120"/>
      <c r="U205" s="120"/>
      <c r="V205" s="117">
        <v>0</v>
      </c>
      <c r="W205" s="117"/>
      <c r="X205" s="117"/>
      <c r="Y205" s="117"/>
      <c r="Z205" s="117"/>
      <c r="AA205" s="117"/>
      <c r="AB205" s="117" t="s">
        <v>166</v>
      </c>
      <c r="AC205" s="117"/>
      <c r="AD205" s="117"/>
      <c r="AE205" s="117"/>
      <c r="AF205" s="117"/>
      <c r="AG205" s="117"/>
      <c r="AH205" s="117"/>
      <c r="AI205" s="117"/>
      <c r="AJ205" s="117"/>
      <c r="AK205" s="117"/>
      <c r="AL205" s="120">
        <v>1600000</v>
      </c>
      <c r="AM205" s="117"/>
      <c r="AN205" s="117"/>
      <c r="AO205" s="117"/>
      <c r="AP205" s="117"/>
      <c r="AQ205" s="117"/>
      <c r="AR205" s="10"/>
      <c r="AS205" s="10"/>
      <c r="AT205" s="10"/>
      <c r="AU205" s="10"/>
      <c r="AV205" s="10"/>
      <c r="AW205" s="10"/>
    </row>
    <row r="206" spans="2:49" ht="30" customHeight="1">
      <c r="B206" s="10"/>
      <c r="C206" s="117"/>
      <c r="D206" s="117"/>
      <c r="E206" s="117"/>
      <c r="F206" s="117"/>
      <c r="G206" s="117"/>
      <c r="H206" s="117"/>
      <c r="I206" s="117"/>
      <c r="J206" s="117"/>
      <c r="K206" s="118">
        <v>42701</v>
      </c>
      <c r="L206" s="119"/>
      <c r="M206" s="119"/>
      <c r="N206" s="119"/>
      <c r="O206" s="119"/>
      <c r="P206" s="120"/>
      <c r="Q206" s="120"/>
      <c r="R206" s="120"/>
      <c r="S206" s="120"/>
      <c r="T206" s="120"/>
      <c r="U206" s="120"/>
      <c r="V206" s="117"/>
      <c r="W206" s="117"/>
      <c r="X206" s="117"/>
      <c r="Y206" s="117"/>
      <c r="Z206" s="117"/>
      <c r="AA206" s="117"/>
      <c r="AB206" s="117"/>
      <c r="AC206" s="117"/>
      <c r="AD206" s="117"/>
      <c r="AE206" s="117"/>
      <c r="AF206" s="117"/>
      <c r="AG206" s="117"/>
      <c r="AH206" s="117"/>
      <c r="AI206" s="117"/>
      <c r="AJ206" s="117"/>
      <c r="AK206" s="117"/>
      <c r="AL206" s="120"/>
      <c r="AM206" s="120"/>
      <c r="AN206" s="120"/>
      <c r="AO206" s="120"/>
      <c r="AP206" s="120"/>
      <c r="AQ206" s="120"/>
      <c r="AR206" s="10"/>
      <c r="AS206" s="10"/>
      <c r="AT206" s="10"/>
      <c r="AU206" s="10"/>
      <c r="AV206" s="10"/>
      <c r="AW206" s="10"/>
    </row>
    <row r="207" spans="2:49" ht="30" customHeight="1">
      <c r="B207" s="25"/>
      <c r="C207" s="117"/>
      <c r="D207" s="117"/>
      <c r="E207" s="117"/>
      <c r="F207" s="117"/>
      <c r="G207" s="117"/>
      <c r="H207" s="117"/>
      <c r="I207" s="117"/>
      <c r="J207" s="117"/>
      <c r="K207" s="118"/>
      <c r="L207" s="119"/>
      <c r="M207" s="119"/>
      <c r="N207" s="119"/>
      <c r="O207" s="119"/>
      <c r="P207" s="120"/>
      <c r="Q207" s="120"/>
      <c r="R207" s="120"/>
      <c r="S207" s="120"/>
      <c r="T207" s="120"/>
      <c r="U207" s="120"/>
      <c r="V207" s="117"/>
      <c r="W207" s="117"/>
      <c r="X207" s="117"/>
      <c r="Y207" s="117"/>
      <c r="Z207" s="117"/>
      <c r="AA207" s="117"/>
      <c r="AB207" s="117"/>
      <c r="AC207" s="117"/>
      <c r="AD207" s="117"/>
      <c r="AE207" s="117"/>
      <c r="AF207" s="117"/>
      <c r="AG207" s="117"/>
      <c r="AH207" s="117"/>
      <c r="AI207" s="117"/>
      <c r="AJ207" s="117"/>
      <c r="AK207" s="117"/>
      <c r="AL207" s="120"/>
      <c r="AM207" s="120"/>
      <c r="AN207" s="120"/>
      <c r="AO207" s="120"/>
      <c r="AP207" s="120"/>
      <c r="AQ207" s="120"/>
      <c r="AR207" s="25"/>
      <c r="AS207" s="25"/>
      <c r="AT207" s="25"/>
      <c r="AU207" s="25"/>
      <c r="AV207" s="25"/>
      <c r="AW207" s="25"/>
    </row>
    <row r="208" spans="2:49" ht="30" customHeight="1">
      <c r="B208" s="10"/>
      <c r="C208" s="127" t="s">
        <v>49</v>
      </c>
      <c r="D208" s="127"/>
      <c r="E208" s="127"/>
      <c r="F208" s="127"/>
      <c r="G208" s="127"/>
      <c r="H208" s="127"/>
      <c r="I208" s="127"/>
      <c r="J208" s="127"/>
      <c r="K208" s="114"/>
      <c r="L208" s="114"/>
      <c r="M208" s="114"/>
      <c r="N208" s="114"/>
      <c r="O208" s="114"/>
      <c r="P208" s="128">
        <f>SUM(P205:U206)</f>
        <v>1600000</v>
      </c>
      <c r="Q208" s="128"/>
      <c r="R208" s="128"/>
      <c r="S208" s="128"/>
      <c r="T208" s="128"/>
      <c r="U208" s="128"/>
      <c r="V208" s="127">
        <v>0</v>
      </c>
      <c r="W208" s="127"/>
      <c r="X208" s="127"/>
      <c r="Y208" s="127"/>
      <c r="Z208" s="127"/>
      <c r="AA208" s="127"/>
      <c r="AB208" s="127"/>
      <c r="AC208" s="127"/>
      <c r="AD208" s="127"/>
      <c r="AE208" s="127"/>
      <c r="AF208" s="127"/>
      <c r="AG208" s="127"/>
      <c r="AH208" s="127"/>
      <c r="AI208" s="127"/>
      <c r="AJ208" s="127"/>
      <c r="AK208" s="127"/>
      <c r="AL208" s="128">
        <f>SUM(AL205:AQ207)</f>
        <v>1600000</v>
      </c>
      <c r="AM208" s="128"/>
      <c r="AN208" s="128"/>
      <c r="AO208" s="128"/>
      <c r="AP208" s="128"/>
      <c r="AQ208" s="128"/>
      <c r="AR208" s="10"/>
      <c r="AS208" s="10"/>
      <c r="AT208" s="10"/>
      <c r="AU208" s="10"/>
      <c r="AV208" s="10"/>
      <c r="AW208" s="10"/>
    </row>
    <row r="209" spans="2:49" ht="30" customHeight="1">
      <c r="B209" s="10"/>
      <c r="C209" s="129" t="s">
        <v>10</v>
      </c>
      <c r="D209" s="129"/>
      <c r="E209" s="129"/>
      <c r="F209" s="129"/>
      <c r="G209" s="129"/>
      <c r="H209" s="129"/>
      <c r="I209" s="129"/>
      <c r="J209" s="129"/>
      <c r="K209" s="130"/>
      <c r="L209" s="130"/>
      <c r="M209" s="130"/>
      <c r="N209" s="130"/>
      <c r="O209" s="130"/>
      <c r="P209" s="131">
        <f>P208</f>
        <v>1600000</v>
      </c>
      <c r="Q209" s="131"/>
      <c r="R209" s="131"/>
      <c r="S209" s="131"/>
      <c r="T209" s="131"/>
      <c r="U209" s="131"/>
      <c r="V209" s="129"/>
      <c r="W209" s="129"/>
      <c r="X209" s="129"/>
      <c r="Y209" s="129"/>
      <c r="Z209" s="129"/>
      <c r="AA209" s="129"/>
      <c r="AB209" s="129"/>
      <c r="AC209" s="129"/>
      <c r="AD209" s="129"/>
      <c r="AE209" s="129"/>
      <c r="AF209" s="129"/>
      <c r="AG209" s="129"/>
      <c r="AH209" s="129"/>
      <c r="AI209" s="129"/>
      <c r="AJ209" s="129"/>
      <c r="AK209" s="129"/>
      <c r="AL209" s="129"/>
      <c r="AM209" s="129"/>
      <c r="AN209" s="129"/>
      <c r="AO209" s="129"/>
      <c r="AP209" s="129"/>
      <c r="AQ209" s="129"/>
      <c r="AR209" s="10"/>
      <c r="AS209" s="10"/>
      <c r="AT209" s="10"/>
      <c r="AU209" s="10"/>
      <c r="AV209" s="10"/>
      <c r="AW209" s="10"/>
    </row>
    <row r="210" spans="2:49" ht="30" customHeight="1">
      <c r="B210" s="10"/>
      <c r="C210" s="121" t="s">
        <v>50</v>
      </c>
      <c r="D210" s="121"/>
      <c r="E210" s="121"/>
      <c r="F210" s="121"/>
      <c r="G210" s="121"/>
      <c r="H210" s="121"/>
      <c r="I210" s="121"/>
      <c r="J210" s="121"/>
      <c r="K210" s="122"/>
      <c r="L210" s="122"/>
      <c r="M210" s="122"/>
      <c r="N210" s="122"/>
      <c r="O210" s="122"/>
      <c r="P210" s="123">
        <f>AL208</f>
        <v>1600000</v>
      </c>
      <c r="Q210" s="123"/>
      <c r="R210" s="123"/>
      <c r="S210" s="123"/>
      <c r="T210" s="123"/>
      <c r="U210" s="123"/>
      <c r="V210" s="121"/>
      <c r="W210" s="121"/>
      <c r="X210" s="121"/>
      <c r="Y210" s="121"/>
      <c r="Z210" s="121"/>
      <c r="AA210" s="121"/>
      <c r="AB210" s="121"/>
      <c r="AC210" s="121"/>
      <c r="AD210" s="121"/>
      <c r="AE210" s="121"/>
      <c r="AF210" s="121"/>
      <c r="AG210" s="121"/>
      <c r="AH210" s="121"/>
      <c r="AI210" s="121"/>
      <c r="AJ210" s="121"/>
      <c r="AK210" s="121"/>
      <c r="AL210" s="121"/>
      <c r="AM210" s="121"/>
      <c r="AN210" s="121"/>
      <c r="AO210" s="121"/>
      <c r="AP210" s="121"/>
      <c r="AQ210" s="121"/>
      <c r="AR210" s="10"/>
      <c r="AS210" s="10"/>
      <c r="AT210" s="10"/>
      <c r="AU210" s="10"/>
      <c r="AV210" s="10"/>
      <c r="AW210" s="10"/>
    </row>
    <row r="211" spans="2:49" ht="30" customHeight="1">
      <c r="B211" s="10"/>
      <c r="C211" s="124" t="s">
        <v>11</v>
      </c>
      <c r="D211" s="124"/>
      <c r="E211" s="124"/>
      <c r="F211" s="124"/>
      <c r="G211" s="124"/>
      <c r="H211" s="124"/>
      <c r="I211" s="124"/>
      <c r="J211" s="124"/>
      <c r="K211" s="125"/>
      <c r="L211" s="125"/>
      <c r="M211" s="125"/>
      <c r="N211" s="125"/>
      <c r="O211" s="125"/>
      <c r="P211" s="126">
        <f>P209-P210</f>
        <v>0</v>
      </c>
      <c r="Q211" s="126"/>
      <c r="R211" s="126"/>
      <c r="S211" s="126"/>
      <c r="T211" s="126"/>
      <c r="U211" s="126"/>
      <c r="V211" s="124"/>
      <c r="W211" s="124"/>
      <c r="X211" s="124"/>
      <c r="Y211" s="124"/>
      <c r="Z211" s="124"/>
      <c r="AA211" s="124"/>
      <c r="AB211" s="124"/>
      <c r="AC211" s="124"/>
      <c r="AD211" s="124"/>
      <c r="AE211" s="124"/>
      <c r="AF211" s="124"/>
      <c r="AG211" s="124"/>
      <c r="AH211" s="124"/>
      <c r="AI211" s="124"/>
      <c r="AJ211" s="124"/>
      <c r="AK211" s="124"/>
      <c r="AL211" s="124"/>
      <c r="AM211" s="124"/>
      <c r="AN211" s="124"/>
      <c r="AO211" s="124"/>
      <c r="AP211" s="124"/>
      <c r="AQ211" s="124"/>
      <c r="AR211" s="10"/>
      <c r="AS211" s="10"/>
      <c r="AT211" s="10"/>
      <c r="AU211" s="10"/>
      <c r="AV211" s="10"/>
      <c r="AW211" s="10"/>
    </row>
    <row r="212" spans="2:49" ht="30" customHeight="1">
      <c r="B212" s="25"/>
      <c r="C212" s="25" t="s">
        <v>303</v>
      </c>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row>
    <row r="213" spans="2:49" ht="30" customHeight="1">
      <c r="B213" s="25"/>
      <c r="C213" s="25" t="s">
        <v>302</v>
      </c>
      <c r="D213" s="25"/>
      <c r="E213" s="25"/>
      <c r="F213" s="25"/>
      <c r="G213" s="25"/>
      <c r="H213" s="25"/>
      <c r="I213" s="25"/>
      <c r="J213" s="25"/>
      <c r="K213" s="25"/>
      <c r="L213" s="25"/>
      <c r="M213" s="25"/>
      <c r="N213" s="25"/>
      <c r="O213" s="25" t="s">
        <v>306</v>
      </c>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row>
    <row r="214" spans="2:49" ht="30" customHeight="1">
      <c r="B214" s="10"/>
      <c r="C214" s="25"/>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row>
    <row r="215" spans="2:49" ht="30" customHeight="1">
      <c r="B215" s="10"/>
      <c r="C215" s="25" t="s">
        <v>299</v>
      </c>
      <c r="D215" s="25"/>
      <c r="E215" s="25"/>
      <c r="F215" s="25"/>
      <c r="G215" s="25"/>
      <c r="H215" s="25"/>
      <c r="I215" s="25"/>
      <c r="J215" s="25"/>
      <c r="K215" s="25"/>
      <c r="L215" s="25"/>
      <c r="M215" s="25"/>
      <c r="N215" s="25"/>
      <c r="O215" s="25"/>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row>
    <row r="216" spans="2:49" ht="30" customHeight="1">
      <c r="B216" s="10"/>
      <c r="C216" s="111" t="s">
        <v>24</v>
      </c>
      <c r="D216" s="112"/>
      <c r="E216" s="112"/>
      <c r="F216" s="112"/>
      <c r="G216" s="112"/>
      <c r="H216" s="112"/>
      <c r="I216" s="112"/>
      <c r="J216" s="113"/>
      <c r="K216" s="114" t="s">
        <v>12</v>
      </c>
      <c r="L216" s="114"/>
      <c r="M216" s="114"/>
      <c r="N216" s="114"/>
      <c r="O216" s="114"/>
      <c r="P216" s="114" t="s">
        <v>31</v>
      </c>
      <c r="Q216" s="114"/>
      <c r="R216" s="114"/>
      <c r="S216" s="114"/>
      <c r="T216" s="114"/>
      <c r="U216" s="114"/>
      <c r="V216" s="114" t="s">
        <v>32</v>
      </c>
      <c r="W216" s="114"/>
      <c r="X216" s="114"/>
      <c r="Y216" s="114"/>
      <c r="Z216" s="114"/>
      <c r="AA216" s="114"/>
      <c r="AB216" s="115" t="s">
        <v>36</v>
      </c>
      <c r="AC216" s="115"/>
      <c r="AD216" s="115"/>
      <c r="AE216" s="115"/>
      <c r="AF216" s="115"/>
      <c r="AG216" s="115"/>
      <c r="AH216" s="115"/>
      <c r="AI216" s="115"/>
      <c r="AJ216" s="115"/>
      <c r="AK216" s="115"/>
      <c r="AL216" s="116" t="s">
        <v>10</v>
      </c>
      <c r="AM216" s="116"/>
      <c r="AN216" s="116"/>
      <c r="AO216" s="116"/>
      <c r="AP216" s="116"/>
      <c r="AQ216" s="116"/>
      <c r="AR216" s="10"/>
      <c r="AS216" s="10"/>
      <c r="AT216" s="10"/>
      <c r="AU216" s="10"/>
      <c r="AV216" s="10"/>
      <c r="AW216" s="10"/>
    </row>
    <row r="217" spans="2:49" ht="30" customHeight="1">
      <c r="B217" s="10"/>
      <c r="C217" s="117" t="s">
        <v>142</v>
      </c>
      <c r="D217" s="117"/>
      <c r="E217" s="117"/>
      <c r="F217" s="117"/>
      <c r="G217" s="117"/>
      <c r="H217" s="117"/>
      <c r="I217" s="117"/>
      <c r="J217" s="117"/>
      <c r="K217" s="118">
        <v>42699</v>
      </c>
      <c r="L217" s="119"/>
      <c r="M217" s="119"/>
      <c r="N217" s="119"/>
      <c r="O217" s="119"/>
      <c r="P217" s="120">
        <v>1600000</v>
      </c>
      <c r="Q217" s="120"/>
      <c r="R217" s="120"/>
      <c r="S217" s="120"/>
      <c r="T217" s="120"/>
      <c r="U217" s="120"/>
      <c r="V217" s="117">
        <v>0</v>
      </c>
      <c r="W217" s="117"/>
      <c r="X217" s="117"/>
      <c r="Y217" s="117"/>
      <c r="Z217" s="117"/>
      <c r="AA217" s="117"/>
      <c r="AB217" s="117" t="s">
        <v>166</v>
      </c>
      <c r="AC217" s="117"/>
      <c r="AD217" s="117"/>
      <c r="AE217" s="117"/>
      <c r="AF217" s="117"/>
      <c r="AG217" s="117"/>
      <c r="AH217" s="117"/>
      <c r="AI217" s="117"/>
      <c r="AJ217" s="117"/>
      <c r="AK217" s="117"/>
      <c r="AL217" s="120">
        <v>1600000</v>
      </c>
      <c r="AM217" s="117"/>
      <c r="AN217" s="117"/>
      <c r="AO217" s="117"/>
      <c r="AP217" s="117"/>
      <c r="AQ217" s="117"/>
      <c r="AR217" s="10"/>
      <c r="AS217" s="10"/>
      <c r="AT217" s="10"/>
      <c r="AU217" s="10"/>
      <c r="AV217" s="10"/>
      <c r="AW217" s="10"/>
    </row>
    <row r="218" spans="2:49" ht="30" customHeight="1">
      <c r="B218" s="10"/>
      <c r="C218" s="117"/>
      <c r="D218" s="117"/>
      <c r="E218" s="117"/>
      <c r="F218" s="117"/>
      <c r="G218" s="117"/>
      <c r="H218" s="117"/>
      <c r="I218" s="117"/>
      <c r="J218" s="117"/>
      <c r="K218" s="118"/>
      <c r="L218" s="119"/>
      <c r="M218" s="119"/>
      <c r="N218" s="119"/>
      <c r="O218" s="119"/>
      <c r="P218" s="120">
        <v>400000</v>
      </c>
      <c r="Q218" s="120"/>
      <c r="R218" s="120"/>
      <c r="S218" s="120"/>
      <c r="T218" s="120"/>
      <c r="U218" s="120"/>
      <c r="V218" s="117"/>
      <c r="W218" s="117"/>
      <c r="X218" s="117"/>
      <c r="Y218" s="117"/>
      <c r="Z218" s="117"/>
      <c r="AA218" s="117"/>
      <c r="AB218" s="117" t="s">
        <v>296</v>
      </c>
      <c r="AC218" s="117"/>
      <c r="AD218" s="117"/>
      <c r="AE218" s="117"/>
      <c r="AF218" s="117"/>
      <c r="AG218" s="117"/>
      <c r="AH218" s="117"/>
      <c r="AI218" s="117"/>
      <c r="AJ218" s="117"/>
      <c r="AK218" s="117"/>
      <c r="AL218" s="120">
        <v>400000</v>
      </c>
      <c r="AM218" s="120"/>
      <c r="AN218" s="120"/>
      <c r="AO218" s="120"/>
      <c r="AP218" s="120"/>
      <c r="AQ218" s="120"/>
      <c r="AR218" s="10"/>
      <c r="AS218" s="10"/>
      <c r="AT218" s="10"/>
      <c r="AU218" s="10"/>
      <c r="AV218" s="10"/>
      <c r="AW218" s="10"/>
    </row>
    <row r="219" spans="2:49" ht="30" customHeight="1">
      <c r="B219" s="10"/>
      <c r="C219" s="117"/>
      <c r="D219" s="117"/>
      <c r="E219" s="117"/>
      <c r="F219" s="117"/>
      <c r="G219" s="117"/>
      <c r="H219" s="117"/>
      <c r="I219" s="117"/>
      <c r="J219" s="117"/>
      <c r="K219" s="118"/>
      <c r="L219" s="119"/>
      <c r="M219" s="119"/>
      <c r="N219" s="119"/>
      <c r="O219" s="119"/>
      <c r="P219" s="120"/>
      <c r="Q219" s="120"/>
      <c r="R219" s="120"/>
      <c r="S219" s="120"/>
      <c r="T219" s="120"/>
      <c r="U219" s="120"/>
      <c r="V219" s="117"/>
      <c r="W219" s="117"/>
      <c r="X219" s="117"/>
      <c r="Y219" s="117"/>
      <c r="Z219" s="117"/>
      <c r="AA219" s="117"/>
      <c r="AB219" s="117"/>
      <c r="AC219" s="117"/>
      <c r="AD219" s="117"/>
      <c r="AE219" s="117"/>
      <c r="AF219" s="117"/>
      <c r="AG219" s="117"/>
      <c r="AH219" s="117"/>
      <c r="AI219" s="117"/>
      <c r="AJ219" s="117"/>
      <c r="AK219" s="117"/>
      <c r="AL219" s="120"/>
      <c r="AM219" s="120"/>
      <c r="AN219" s="120"/>
      <c r="AO219" s="120"/>
      <c r="AP219" s="120"/>
      <c r="AQ219" s="120"/>
      <c r="AR219" s="10"/>
      <c r="AS219" s="10"/>
      <c r="AT219" s="10"/>
      <c r="AU219" s="10"/>
      <c r="AV219" s="10"/>
      <c r="AW219" s="10"/>
    </row>
    <row r="220" spans="2:49" ht="30" customHeight="1">
      <c r="B220" s="10"/>
      <c r="C220" s="127" t="s">
        <v>49</v>
      </c>
      <c r="D220" s="127"/>
      <c r="E220" s="127"/>
      <c r="F220" s="127"/>
      <c r="G220" s="127"/>
      <c r="H220" s="127"/>
      <c r="I220" s="127"/>
      <c r="J220" s="127"/>
      <c r="K220" s="114"/>
      <c r="L220" s="114"/>
      <c r="M220" s="114"/>
      <c r="N220" s="114"/>
      <c r="O220" s="114"/>
      <c r="P220" s="128">
        <f>SUM(P217:U218)</f>
        <v>2000000</v>
      </c>
      <c r="Q220" s="128"/>
      <c r="R220" s="128"/>
      <c r="S220" s="128"/>
      <c r="T220" s="128"/>
      <c r="U220" s="128"/>
      <c r="V220" s="127">
        <v>0</v>
      </c>
      <c r="W220" s="127"/>
      <c r="X220" s="127"/>
      <c r="Y220" s="127"/>
      <c r="Z220" s="127"/>
      <c r="AA220" s="127"/>
      <c r="AB220" s="127"/>
      <c r="AC220" s="127"/>
      <c r="AD220" s="127"/>
      <c r="AE220" s="127"/>
      <c r="AF220" s="127"/>
      <c r="AG220" s="127"/>
      <c r="AH220" s="127"/>
      <c r="AI220" s="127"/>
      <c r="AJ220" s="127"/>
      <c r="AK220" s="127"/>
      <c r="AL220" s="128">
        <f>AL217</f>
        <v>1600000</v>
      </c>
      <c r="AM220" s="128"/>
      <c r="AN220" s="128"/>
      <c r="AO220" s="128"/>
      <c r="AP220" s="128"/>
      <c r="AQ220" s="128"/>
      <c r="AR220" s="10"/>
      <c r="AS220" s="10"/>
      <c r="AT220" s="10"/>
      <c r="AU220" s="10"/>
      <c r="AV220" s="10"/>
      <c r="AW220" s="10"/>
    </row>
    <row r="221" spans="2:49" ht="30" customHeight="1">
      <c r="B221" s="10"/>
      <c r="C221" s="129" t="s">
        <v>10</v>
      </c>
      <c r="D221" s="129"/>
      <c r="E221" s="129"/>
      <c r="F221" s="129"/>
      <c r="G221" s="129"/>
      <c r="H221" s="129"/>
      <c r="I221" s="129"/>
      <c r="J221" s="129"/>
      <c r="K221" s="130"/>
      <c r="L221" s="130"/>
      <c r="M221" s="130"/>
      <c r="N221" s="130"/>
      <c r="O221" s="130"/>
      <c r="P221" s="131">
        <f>P220</f>
        <v>2000000</v>
      </c>
      <c r="Q221" s="131"/>
      <c r="R221" s="131"/>
      <c r="S221" s="131"/>
      <c r="T221" s="131"/>
      <c r="U221" s="131"/>
      <c r="V221" s="129"/>
      <c r="W221" s="129"/>
      <c r="X221" s="129"/>
      <c r="Y221" s="129"/>
      <c r="Z221" s="129"/>
      <c r="AA221" s="129"/>
      <c r="AB221" s="129"/>
      <c r="AC221" s="129"/>
      <c r="AD221" s="129"/>
      <c r="AE221" s="129"/>
      <c r="AF221" s="129"/>
      <c r="AG221" s="129"/>
      <c r="AH221" s="129"/>
      <c r="AI221" s="129"/>
      <c r="AJ221" s="129"/>
      <c r="AK221" s="129"/>
      <c r="AL221" s="129"/>
      <c r="AM221" s="129"/>
      <c r="AN221" s="129"/>
      <c r="AO221" s="129"/>
      <c r="AP221" s="129"/>
      <c r="AQ221" s="129"/>
      <c r="AR221" s="10"/>
      <c r="AS221" s="10"/>
      <c r="AT221" s="10"/>
      <c r="AU221" s="10"/>
      <c r="AV221" s="10"/>
      <c r="AW221" s="10"/>
    </row>
    <row r="222" spans="2:49" ht="30" customHeight="1">
      <c r="B222" s="10"/>
      <c r="C222" s="121" t="s">
        <v>50</v>
      </c>
      <c r="D222" s="121"/>
      <c r="E222" s="121"/>
      <c r="F222" s="121"/>
      <c r="G222" s="121"/>
      <c r="H222" s="121"/>
      <c r="I222" s="121"/>
      <c r="J222" s="121"/>
      <c r="K222" s="122"/>
      <c r="L222" s="122"/>
      <c r="M222" s="122"/>
      <c r="N222" s="122"/>
      <c r="O222" s="122"/>
      <c r="P222" s="123">
        <f>AL220</f>
        <v>1600000</v>
      </c>
      <c r="Q222" s="123"/>
      <c r="R222" s="123"/>
      <c r="S222" s="123"/>
      <c r="T222" s="123"/>
      <c r="U222" s="123"/>
      <c r="V222" s="121"/>
      <c r="W222" s="121"/>
      <c r="X222" s="121"/>
      <c r="Y222" s="121"/>
      <c r="Z222" s="121"/>
      <c r="AA222" s="121"/>
      <c r="AB222" s="121"/>
      <c r="AC222" s="121"/>
      <c r="AD222" s="121"/>
      <c r="AE222" s="121"/>
      <c r="AF222" s="121"/>
      <c r="AG222" s="121"/>
      <c r="AH222" s="121"/>
      <c r="AI222" s="121"/>
      <c r="AJ222" s="121"/>
      <c r="AK222" s="121"/>
      <c r="AL222" s="121"/>
      <c r="AM222" s="121"/>
      <c r="AN222" s="121"/>
      <c r="AO222" s="121"/>
      <c r="AP222" s="121"/>
      <c r="AQ222" s="121"/>
      <c r="AR222" s="10"/>
      <c r="AS222" s="10"/>
      <c r="AT222" s="10"/>
      <c r="AU222" s="10"/>
      <c r="AV222" s="10"/>
      <c r="AW222" s="10"/>
    </row>
    <row r="223" spans="2:49" ht="30" customHeight="1">
      <c r="B223" s="10"/>
      <c r="C223" s="124" t="s">
        <v>11</v>
      </c>
      <c r="D223" s="124"/>
      <c r="E223" s="124"/>
      <c r="F223" s="124"/>
      <c r="G223" s="124"/>
      <c r="H223" s="124"/>
      <c r="I223" s="124"/>
      <c r="J223" s="124"/>
      <c r="K223" s="125"/>
      <c r="L223" s="125"/>
      <c r="M223" s="125"/>
      <c r="N223" s="125"/>
      <c r="O223" s="125"/>
      <c r="P223" s="126">
        <f>P221-P222</f>
        <v>400000</v>
      </c>
      <c r="Q223" s="126"/>
      <c r="R223" s="126"/>
      <c r="S223" s="126"/>
      <c r="T223" s="126"/>
      <c r="U223" s="126"/>
      <c r="V223" s="124"/>
      <c r="W223" s="124"/>
      <c r="X223" s="124"/>
      <c r="Y223" s="124"/>
      <c r="Z223" s="124"/>
      <c r="AA223" s="124"/>
      <c r="AB223" s="124"/>
      <c r="AC223" s="124"/>
      <c r="AD223" s="124"/>
      <c r="AE223" s="124"/>
      <c r="AF223" s="124"/>
      <c r="AG223" s="124"/>
      <c r="AH223" s="124"/>
      <c r="AI223" s="124"/>
      <c r="AJ223" s="124"/>
      <c r="AK223" s="124"/>
      <c r="AL223" s="124"/>
      <c r="AM223" s="124"/>
      <c r="AN223" s="124"/>
      <c r="AO223" s="124"/>
      <c r="AP223" s="124"/>
      <c r="AQ223" s="124"/>
      <c r="AR223" s="10"/>
      <c r="AS223" s="10"/>
      <c r="AT223" s="10"/>
      <c r="AU223" s="10"/>
      <c r="AV223" s="10"/>
      <c r="AW223" s="10"/>
    </row>
    <row r="224" spans="2:49" ht="30" customHeight="1">
      <c r="B224" s="10"/>
      <c r="C224" s="25" t="s">
        <v>303</v>
      </c>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row>
    <row r="225" spans="2:49" ht="30" customHeight="1">
      <c r="B225" s="10"/>
      <c r="C225" s="25" t="s">
        <v>304</v>
      </c>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row>
    <row r="226" spans="2:49" ht="30" customHeight="1">
      <c r="B226" s="25"/>
      <c r="C226" s="25" t="s">
        <v>310</v>
      </c>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row>
    <row r="228" spans="2:49" ht="30" customHeight="1">
      <c r="B228" s="1" t="s">
        <v>307</v>
      </c>
    </row>
    <row r="229" spans="2:49" ht="30" customHeight="1">
      <c r="C229" s="25" t="s">
        <v>308</v>
      </c>
    </row>
    <row r="230" spans="2:49" ht="30" customHeight="1">
      <c r="C230" s="1" t="s">
        <v>309</v>
      </c>
      <c r="K230" s="1" t="s">
        <v>311</v>
      </c>
    </row>
    <row r="231" spans="2:49" ht="30" customHeight="1">
      <c r="C231" s="1" t="s">
        <v>350</v>
      </c>
      <c r="I231" s="1" t="s">
        <v>371</v>
      </c>
    </row>
    <row r="232" spans="2:49" ht="30" customHeight="1">
      <c r="C232" s="1" t="s">
        <v>312</v>
      </c>
    </row>
    <row r="234" spans="2:49" ht="30" customHeight="1">
      <c r="B234" s="1" t="s">
        <v>305</v>
      </c>
    </row>
    <row r="235" spans="2:49" ht="30" customHeight="1">
      <c r="C235" s="1" t="s">
        <v>317</v>
      </c>
    </row>
    <row r="236" spans="2:49" ht="30" customHeight="1">
      <c r="C236" s="1" t="s">
        <v>362</v>
      </c>
    </row>
    <row r="237" spans="2:49" ht="30" customHeight="1">
      <c r="C237" s="1" t="s">
        <v>363</v>
      </c>
    </row>
    <row r="248" spans="3:4" ht="30" customHeight="1">
      <c r="D248" s="30" t="s">
        <v>318</v>
      </c>
    </row>
    <row r="249" spans="3:4" ht="30" customHeight="1">
      <c r="D249" s="30" t="s">
        <v>319</v>
      </c>
    </row>
    <row r="250" spans="3:4" ht="30" customHeight="1">
      <c r="D250" s="30" t="s">
        <v>320</v>
      </c>
    </row>
    <row r="251" spans="3:4" ht="30" customHeight="1">
      <c r="D251" s="30" t="s">
        <v>321</v>
      </c>
    </row>
    <row r="253" spans="3:4" ht="30" customHeight="1">
      <c r="C253" s="1" t="s">
        <v>322</v>
      </c>
    </row>
    <row r="254" spans="3:4" ht="30" customHeight="1">
      <c r="C254" s="1" t="s">
        <v>323</v>
      </c>
    </row>
    <row r="267" spans="2:4" ht="30" customHeight="1">
      <c r="D267" s="1" t="s">
        <v>324</v>
      </c>
    </row>
    <row r="269" spans="2:4" ht="30" customHeight="1">
      <c r="C269" s="1" t="s">
        <v>325</v>
      </c>
    </row>
    <row r="270" spans="2:4" ht="30" customHeight="1">
      <c r="C270" s="1" t="s">
        <v>326</v>
      </c>
    </row>
    <row r="272" spans="2:4" ht="30" customHeight="1">
      <c r="B272" s="1" t="s">
        <v>260</v>
      </c>
    </row>
    <row r="273" spans="2:29" ht="30" customHeight="1">
      <c r="C273" s="1" t="s">
        <v>327</v>
      </c>
    </row>
    <row r="274" spans="2:29" ht="30" customHeight="1">
      <c r="C274" s="1" t="s">
        <v>368</v>
      </c>
    </row>
    <row r="275" spans="2:29" ht="30" customHeight="1">
      <c r="C275" s="1" t="s">
        <v>369</v>
      </c>
    </row>
    <row r="276" spans="2:29" ht="30" customHeight="1">
      <c r="C276" s="1" t="s">
        <v>370</v>
      </c>
    </row>
    <row r="278" spans="2:29" ht="30" customHeight="1">
      <c r="B278" s="1" t="s">
        <v>334</v>
      </c>
    </row>
    <row r="280" spans="2:29" ht="30" customHeight="1">
      <c r="C280" s="1" t="s">
        <v>335</v>
      </c>
    </row>
    <row r="282" spans="2:29" ht="30" customHeight="1">
      <c r="D282" s="77" t="s">
        <v>336</v>
      </c>
      <c r="E282" s="77"/>
      <c r="F282" s="77"/>
      <c r="G282" s="77"/>
      <c r="H282" s="77"/>
      <c r="I282" s="77" t="s">
        <v>337</v>
      </c>
      <c r="J282" s="77"/>
      <c r="K282" s="77"/>
      <c r="L282" s="77"/>
      <c r="M282" s="77" t="s">
        <v>338</v>
      </c>
      <c r="N282" s="77"/>
      <c r="O282" s="77"/>
      <c r="P282" s="77"/>
      <c r="Q282" s="78" t="s">
        <v>2</v>
      </c>
      <c r="R282" s="79"/>
      <c r="S282" s="79"/>
      <c r="T282" s="79"/>
      <c r="U282" s="79"/>
      <c r="V282" s="79"/>
      <c r="W282" s="79"/>
      <c r="X282" s="79"/>
      <c r="Y282" s="79"/>
      <c r="Z282" s="79"/>
      <c r="AA282" s="79"/>
      <c r="AB282" s="79"/>
      <c r="AC282" s="80"/>
    </row>
    <row r="283" spans="2:29" ht="30" customHeight="1">
      <c r="D283" s="86" t="s">
        <v>339</v>
      </c>
      <c r="E283" s="86"/>
      <c r="F283" s="86"/>
      <c r="G283" s="86"/>
      <c r="H283" s="86"/>
      <c r="I283" s="132">
        <v>9999999</v>
      </c>
      <c r="J283" s="133"/>
      <c r="K283" s="133"/>
      <c r="L283" s="133"/>
      <c r="M283" s="134">
        <v>-9999999</v>
      </c>
      <c r="N283" s="135"/>
      <c r="O283" s="135"/>
      <c r="P283" s="135"/>
      <c r="Q283" s="86" t="s">
        <v>340</v>
      </c>
      <c r="R283" s="86"/>
      <c r="S283" s="86"/>
      <c r="T283" s="86"/>
      <c r="U283" s="86"/>
      <c r="V283" s="86"/>
      <c r="W283" s="86"/>
      <c r="X283" s="86"/>
      <c r="Y283" s="86"/>
      <c r="Z283" s="86"/>
      <c r="AA283" s="86"/>
      <c r="AB283" s="86"/>
      <c r="AC283" s="86"/>
    </row>
    <row r="284" spans="2:29" ht="30" customHeight="1">
      <c r="D284" s="86" t="s">
        <v>341</v>
      </c>
      <c r="E284" s="86"/>
      <c r="F284" s="86"/>
      <c r="G284" s="86"/>
      <c r="H284" s="86"/>
      <c r="I284" s="133">
        <v>9999999</v>
      </c>
      <c r="J284" s="133"/>
      <c r="K284" s="133"/>
      <c r="L284" s="133"/>
      <c r="M284" s="133">
        <v>-9999999</v>
      </c>
      <c r="N284" s="133"/>
      <c r="O284" s="133"/>
      <c r="P284" s="133"/>
      <c r="Q284" s="86" t="s">
        <v>342</v>
      </c>
      <c r="R284" s="86"/>
      <c r="S284" s="86"/>
      <c r="T284" s="86"/>
      <c r="U284" s="86"/>
      <c r="V284" s="86"/>
      <c r="W284" s="86"/>
      <c r="X284" s="86"/>
      <c r="Y284" s="86"/>
      <c r="Z284" s="86"/>
      <c r="AA284" s="86"/>
      <c r="AB284" s="86"/>
      <c r="AC284" s="86"/>
    </row>
    <row r="286" spans="2:29" ht="30" customHeight="1">
      <c r="B286" s="1" t="s">
        <v>344</v>
      </c>
    </row>
    <row r="287" spans="2:29" ht="30" customHeight="1">
      <c r="C287" s="1" t="s">
        <v>343</v>
      </c>
    </row>
    <row r="288" spans="2:29" ht="30" customHeight="1">
      <c r="C288" s="1" t="s">
        <v>345</v>
      </c>
    </row>
    <row r="290" spans="2:50" ht="30" customHeight="1">
      <c r="D290" s="1" t="s">
        <v>329</v>
      </c>
    </row>
    <row r="292" spans="2:50" ht="30" customHeight="1">
      <c r="D292" s="1" t="s">
        <v>330</v>
      </c>
    </row>
    <row r="293" spans="2:50" ht="30" customHeight="1">
      <c r="E293" s="1" t="s">
        <v>331</v>
      </c>
    </row>
    <row r="295" spans="2:50" ht="30" customHeight="1">
      <c r="D295" s="1" t="s">
        <v>332</v>
      </c>
    </row>
    <row r="296" spans="2:50" ht="30" customHeight="1">
      <c r="E296" s="1" t="s">
        <v>333</v>
      </c>
    </row>
    <row r="298" spans="2:50" ht="30" customHeight="1">
      <c r="B298" s="1" t="s">
        <v>328</v>
      </c>
    </row>
    <row r="299" spans="2:50" ht="30" customHeight="1">
      <c r="B299" s="77" t="s">
        <v>364</v>
      </c>
      <c r="C299" s="77"/>
      <c r="D299" s="77"/>
      <c r="E299" s="77"/>
      <c r="F299" s="77"/>
      <c r="G299" s="77"/>
      <c r="H299" s="77"/>
      <c r="I299" s="77"/>
      <c r="J299" s="77"/>
      <c r="K299" s="77"/>
      <c r="L299" s="77" t="s">
        <v>274</v>
      </c>
      <c r="M299" s="77"/>
      <c r="N299" s="77"/>
      <c r="O299" s="77"/>
      <c r="P299" s="77"/>
      <c r="Q299" s="77"/>
      <c r="R299" s="77"/>
      <c r="S299" s="77"/>
      <c r="T299" s="77"/>
      <c r="U299" s="77"/>
      <c r="V299" s="77"/>
      <c r="W299" s="77"/>
      <c r="X299" s="77"/>
      <c r="Y299" s="77"/>
      <c r="Z299" s="77"/>
      <c r="AA299" s="77"/>
      <c r="AB299" s="77"/>
      <c r="AC299" s="77" t="s">
        <v>348</v>
      </c>
      <c r="AD299" s="77"/>
      <c r="AE299" s="77"/>
      <c r="AF299" s="77"/>
      <c r="AG299" s="77"/>
      <c r="AH299" s="77"/>
      <c r="AI299" s="77"/>
      <c r="AJ299" s="77"/>
      <c r="AK299" s="77"/>
      <c r="AL299" s="77"/>
      <c r="AM299" s="77"/>
      <c r="AN299" s="77"/>
      <c r="AO299" s="77"/>
      <c r="AP299" s="77"/>
      <c r="AQ299" s="77"/>
      <c r="AR299" s="77"/>
      <c r="AS299" s="77"/>
      <c r="AT299" s="77" t="s">
        <v>357</v>
      </c>
      <c r="AU299" s="77"/>
      <c r="AV299" s="77"/>
      <c r="AW299" s="77"/>
      <c r="AX299" s="77"/>
    </row>
    <row r="300" spans="2:50" ht="30" customHeight="1">
      <c r="B300" s="86" t="s">
        <v>346</v>
      </c>
      <c r="C300" s="86"/>
      <c r="D300" s="86"/>
      <c r="E300" s="86"/>
      <c r="F300" s="86"/>
      <c r="G300" s="86"/>
      <c r="H300" s="86"/>
      <c r="I300" s="86"/>
      <c r="J300" s="86"/>
      <c r="K300" s="86"/>
      <c r="L300" s="86" t="s">
        <v>347</v>
      </c>
      <c r="M300" s="86"/>
      <c r="N300" s="86"/>
      <c r="O300" s="86"/>
      <c r="P300" s="86"/>
      <c r="Q300" s="86"/>
      <c r="R300" s="86"/>
      <c r="S300" s="86"/>
      <c r="T300" s="86"/>
      <c r="U300" s="86"/>
      <c r="V300" s="86"/>
      <c r="W300" s="86"/>
      <c r="X300" s="86"/>
      <c r="Y300" s="86"/>
      <c r="Z300" s="86"/>
      <c r="AA300" s="86"/>
      <c r="AB300" s="86"/>
      <c r="AC300" s="86" t="s">
        <v>349</v>
      </c>
      <c r="AD300" s="86"/>
      <c r="AE300" s="86"/>
      <c r="AF300" s="86"/>
      <c r="AG300" s="86"/>
      <c r="AH300" s="86"/>
      <c r="AI300" s="86"/>
      <c r="AJ300" s="86"/>
      <c r="AK300" s="86"/>
      <c r="AL300" s="86"/>
      <c r="AM300" s="86"/>
      <c r="AN300" s="86"/>
      <c r="AO300" s="86"/>
      <c r="AP300" s="86"/>
      <c r="AQ300" s="86"/>
      <c r="AR300" s="86"/>
      <c r="AS300" s="86"/>
      <c r="AT300" s="86"/>
      <c r="AU300" s="86"/>
      <c r="AV300" s="86"/>
      <c r="AW300" s="86"/>
      <c r="AX300" s="86"/>
    </row>
    <row r="301" spans="2:50" ht="30" customHeight="1">
      <c r="B301" s="76" t="s">
        <v>352</v>
      </c>
      <c r="C301" s="76"/>
      <c r="D301" s="76"/>
      <c r="E301" s="76"/>
      <c r="F301" s="76"/>
      <c r="G301" s="76"/>
      <c r="H301" s="76"/>
      <c r="I301" s="76"/>
      <c r="J301" s="76"/>
      <c r="K301" s="76"/>
      <c r="L301" s="91" t="s">
        <v>355</v>
      </c>
      <c r="M301" s="91"/>
      <c r="N301" s="91"/>
      <c r="O301" s="91"/>
      <c r="P301" s="91"/>
      <c r="Q301" s="91"/>
      <c r="R301" s="91"/>
      <c r="S301" s="91"/>
      <c r="T301" s="91"/>
      <c r="U301" s="91"/>
      <c r="V301" s="91"/>
      <c r="W301" s="91"/>
      <c r="X301" s="91"/>
      <c r="Y301" s="91"/>
      <c r="Z301" s="91"/>
      <c r="AA301" s="91"/>
      <c r="AB301" s="91"/>
      <c r="AC301" s="76" t="s">
        <v>356</v>
      </c>
      <c r="AD301" s="76"/>
      <c r="AE301" s="76"/>
      <c r="AF301" s="76"/>
      <c r="AG301" s="76"/>
      <c r="AH301" s="76"/>
      <c r="AI301" s="76"/>
      <c r="AJ301" s="76"/>
      <c r="AK301" s="76"/>
      <c r="AL301" s="76"/>
      <c r="AM301" s="76"/>
      <c r="AN301" s="76"/>
      <c r="AO301" s="76"/>
      <c r="AP301" s="76"/>
      <c r="AQ301" s="76"/>
      <c r="AR301" s="76"/>
      <c r="AS301" s="76"/>
      <c r="AT301" s="136" t="s">
        <v>358</v>
      </c>
      <c r="AU301" s="75"/>
      <c r="AV301" s="75"/>
      <c r="AW301" s="75"/>
      <c r="AX301" s="75"/>
    </row>
    <row r="302" spans="2:50" ht="30" customHeight="1">
      <c r="B302" s="76"/>
      <c r="C302" s="76"/>
      <c r="D302" s="76"/>
      <c r="E302" s="76"/>
      <c r="F302" s="76"/>
      <c r="G302" s="76"/>
      <c r="H302" s="76"/>
      <c r="I302" s="76"/>
      <c r="J302" s="76"/>
      <c r="K302" s="76"/>
      <c r="L302" s="91"/>
      <c r="M302" s="91"/>
      <c r="N302" s="91"/>
      <c r="O302" s="91"/>
      <c r="P302" s="91"/>
      <c r="Q302" s="91"/>
      <c r="R302" s="91"/>
      <c r="S302" s="91"/>
      <c r="T302" s="91"/>
      <c r="U302" s="91"/>
      <c r="V302" s="91"/>
      <c r="W302" s="91"/>
      <c r="X302" s="91"/>
      <c r="Y302" s="91"/>
      <c r="Z302" s="91"/>
      <c r="AA302" s="91"/>
      <c r="AB302" s="91"/>
      <c r="AC302" s="76"/>
      <c r="AD302" s="76"/>
      <c r="AE302" s="76"/>
      <c r="AF302" s="76"/>
      <c r="AG302" s="76"/>
      <c r="AH302" s="76"/>
      <c r="AI302" s="76"/>
      <c r="AJ302" s="76"/>
      <c r="AK302" s="76"/>
      <c r="AL302" s="76"/>
      <c r="AM302" s="76"/>
      <c r="AN302" s="76"/>
      <c r="AO302" s="76"/>
      <c r="AP302" s="76"/>
      <c r="AQ302" s="76"/>
      <c r="AR302" s="76"/>
      <c r="AS302" s="76"/>
      <c r="AT302" s="75"/>
      <c r="AU302" s="75"/>
      <c r="AV302" s="75"/>
      <c r="AW302" s="75"/>
      <c r="AX302" s="75"/>
    </row>
    <row r="303" spans="2:50" ht="30" customHeight="1">
      <c r="B303" s="76"/>
      <c r="C303" s="76"/>
      <c r="D303" s="76"/>
      <c r="E303" s="76"/>
      <c r="F303" s="76"/>
      <c r="G303" s="76"/>
      <c r="H303" s="76"/>
      <c r="I303" s="76"/>
      <c r="J303" s="76"/>
      <c r="K303" s="76"/>
      <c r="L303" s="91" t="s">
        <v>359</v>
      </c>
      <c r="M303" s="91"/>
      <c r="N303" s="91"/>
      <c r="O303" s="91"/>
      <c r="P303" s="91"/>
      <c r="Q303" s="91"/>
      <c r="R303" s="91"/>
      <c r="S303" s="91"/>
      <c r="T303" s="91"/>
      <c r="U303" s="91"/>
      <c r="V303" s="91"/>
      <c r="W303" s="91"/>
      <c r="X303" s="91"/>
      <c r="Y303" s="91"/>
      <c r="Z303" s="91"/>
      <c r="AA303" s="91"/>
      <c r="AB303" s="91"/>
      <c r="AC303" s="76" t="s">
        <v>360</v>
      </c>
      <c r="AD303" s="76"/>
      <c r="AE303" s="76"/>
      <c r="AF303" s="76"/>
      <c r="AG303" s="76"/>
      <c r="AH303" s="76"/>
      <c r="AI303" s="76"/>
      <c r="AJ303" s="76"/>
      <c r="AK303" s="76"/>
      <c r="AL303" s="76"/>
      <c r="AM303" s="76"/>
      <c r="AN303" s="76"/>
      <c r="AO303" s="76"/>
      <c r="AP303" s="76"/>
      <c r="AQ303" s="76"/>
      <c r="AR303" s="76"/>
      <c r="AS303" s="76"/>
      <c r="AT303" s="75" t="s">
        <v>361</v>
      </c>
      <c r="AU303" s="75"/>
      <c r="AV303" s="75"/>
      <c r="AW303" s="75"/>
      <c r="AX303" s="75"/>
    </row>
    <row r="304" spans="2:50" ht="30" customHeight="1">
      <c r="B304" s="76"/>
      <c r="C304" s="76"/>
      <c r="D304" s="76"/>
      <c r="E304" s="76"/>
      <c r="F304" s="76"/>
      <c r="G304" s="76"/>
      <c r="H304" s="76"/>
      <c r="I304" s="76"/>
      <c r="J304" s="76"/>
      <c r="K304" s="76"/>
      <c r="L304" s="91"/>
      <c r="M304" s="91"/>
      <c r="N304" s="91"/>
      <c r="O304" s="91"/>
      <c r="P304" s="91"/>
      <c r="Q304" s="91"/>
      <c r="R304" s="91"/>
      <c r="S304" s="91"/>
      <c r="T304" s="91"/>
      <c r="U304" s="91"/>
      <c r="V304" s="91"/>
      <c r="W304" s="91"/>
      <c r="X304" s="91"/>
      <c r="Y304" s="91"/>
      <c r="Z304" s="91"/>
      <c r="AA304" s="91"/>
      <c r="AB304" s="91"/>
      <c r="AC304" s="76"/>
      <c r="AD304" s="76"/>
      <c r="AE304" s="76"/>
      <c r="AF304" s="76"/>
      <c r="AG304" s="76"/>
      <c r="AH304" s="76"/>
      <c r="AI304" s="76"/>
      <c r="AJ304" s="76"/>
      <c r="AK304" s="76"/>
      <c r="AL304" s="76"/>
      <c r="AM304" s="76"/>
      <c r="AN304" s="76"/>
      <c r="AO304" s="76"/>
      <c r="AP304" s="76"/>
      <c r="AQ304" s="76"/>
      <c r="AR304" s="76"/>
      <c r="AS304" s="76"/>
      <c r="AT304" s="75"/>
      <c r="AU304" s="75"/>
      <c r="AV304" s="75"/>
      <c r="AW304" s="75"/>
      <c r="AX304" s="75"/>
    </row>
    <row r="305" spans="2:50" ht="30" customHeight="1">
      <c r="B305" s="86" t="s">
        <v>365</v>
      </c>
      <c r="C305" s="86"/>
      <c r="D305" s="86"/>
      <c r="E305" s="86"/>
      <c r="F305" s="86"/>
      <c r="G305" s="86"/>
      <c r="H305" s="86"/>
      <c r="I305" s="86"/>
      <c r="J305" s="86"/>
      <c r="K305" s="86"/>
      <c r="L305" s="86" t="s">
        <v>366</v>
      </c>
      <c r="M305" s="86"/>
      <c r="N305" s="86"/>
      <c r="O305" s="86"/>
      <c r="P305" s="86"/>
      <c r="Q305" s="86"/>
      <c r="R305" s="86"/>
      <c r="S305" s="86"/>
      <c r="T305" s="86"/>
      <c r="U305" s="86"/>
      <c r="V305" s="86"/>
      <c r="W305" s="86"/>
      <c r="X305" s="86"/>
      <c r="Y305" s="86"/>
      <c r="Z305" s="86"/>
      <c r="AA305" s="86"/>
      <c r="AB305" s="86"/>
      <c r="AC305" s="86" t="s">
        <v>367</v>
      </c>
      <c r="AD305" s="86"/>
      <c r="AE305" s="86"/>
      <c r="AF305" s="86"/>
      <c r="AG305" s="86"/>
      <c r="AH305" s="86"/>
      <c r="AI305" s="86"/>
      <c r="AJ305" s="86"/>
      <c r="AK305" s="86"/>
      <c r="AL305" s="86"/>
      <c r="AM305" s="86"/>
      <c r="AN305" s="86"/>
      <c r="AO305" s="86"/>
      <c r="AP305" s="86"/>
      <c r="AQ305" s="86"/>
      <c r="AR305" s="86"/>
      <c r="AS305" s="86"/>
      <c r="AT305" s="86"/>
      <c r="AU305" s="86"/>
      <c r="AV305" s="86"/>
      <c r="AW305" s="86"/>
      <c r="AX305" s="86"/>
    </row>
    <row r="306" spans="2:50" ht="30" customHeight="1">
      <c r="B306" s="101" t="s">
        <v>374</v>
      </c>
      <c r="C306" s="102"/>
      <c r="D306" s="102"/>
      <c r="E306" s="102"/>
      <c r="F306" s="102"/>
      <c r="G306" s="102"/>
      <c r="H306" s="102"/>
      <c r="I306" s="102"/>
      <c r="J306" s="102"/>
      <c r="K306" s="103"/>
      <c r="L306" s="86" t="s">
        <v>372</v>
      </c>
      <c r="M306" s="86"/>
      <c r="N306" s="86"/>
      <c r="O306" s="86"/>
      <c r="P306" s="86"/>
      <c r="Q306" s="86"/>
      <c r="R306" s="86"/>
      <c r="S306" s="86"/>
      <c r="T306" s="86"/>
      <c r="U306" s="86"/>
      <c r="V306" s="86"/>
      <c r="W306" s="86"/>
      <c r="X306" s="86"/>
      <c r="Y306" s="86"/>
      <c r="Z306" s="86"/>
      <c r="AA306" s="86"/>
      <c r="AB306" s="86"/>
      <c r="AC306" s="86" t="s">
        <v>373</v>
      </c>
      <c r="AD306" s="86"/>
      <c r="AE306" s="86"/>
      <c r="AF306" s="86"/>
      <c r="AG306" s="86"/>
      <c r="AH306" s="86"/>
      <c r="AI306" s="86"/>
      <c r="AJ306" s="86"/>
      <c r="AK306" s="86"/>
      <c r="AL306" s="86"/>
      <c r="AM306" s="86"/>
      <c r="AN306" s="86"/>
      <c r="AO306" s="86"/>
      <c r="AP306" s="86"/>
      <c r="AQ306" s="86"/>
      <c r="AR306" s="86"/>
      <c r="AS306" s="86"/>
      <c r="AT306" s="75" t="s">
        <v>384</v>
      </c>
      <c r="AU306" s="75"/>
      <c r="AV306" s="75"/>
      <c r="AW306" s="75"/>
      <c r="AX306" s="75"/>
    </row>
    <row r="307" spans="2:50" ht="30" customHeight="1">
      <c r="B307" s="76" t="s">
        <v>377</v>
      </c>
      <c r="C307" s="76"/>
      <c r="D307" s="76"/>
      <c r="E307" s="76"/>
      <c r="F307" s="76"/>
      <c r="G307" s="76"/>
      <c r="H307" s="76"/>
      <c r="I307" s="76"/>
      <c r="J307" s="76"/>
      <c r="K307" s="76"/>
      <c r="L307" s="91" t="s">
        <v>375</v>
      </c>
      <c r="M307" s="91"/>
      <c r="N307" s="91"/>
      <c r="O307" s="91"/>
      <c r="P307" s="91"/>
      <c r="Q307" s="91"/>
      <c r="R307" s="91"/>
      <c r="S307" s="91"/>
      <c r="T307" s="91"/>
      <c r="U307" s="91"/>
      <c r="V307" s="91"/>
      <c r="W307" s="91"/>
      <c r="X307" s="91"/>
      <c r="Y307" s="91"/>
      <c r="Z307" s="91"/>
      <c r="AA307" s="91"/>
      <c r="AB307" s="91"/>
      <c r="AC307" s="76" t="s">
        <v>376</v>
      </c>
      <c r="AD307" s="76"/>
      <c r="AE307" s="76"/>
      <c r="AF307" s="76"/>
      <c r="AG307" s="76"/>
      <c r="AH307" s="76"/>
      <c r="AI307" s="76"/>
      <c r="AJ307" s="76"/>
      <c r="AK307" s="76"/>
      <c r="AL307" s="76"/>
      <c r="AM307" s="76"/>
      <c r="AN307" s="76"/>
      <c r="AO307" s="76"/>
      <c r="AP307" s="76"/>
      <c r="AQ307" s="76"/>
      <c r="AR307" s="76"/>
      <c r="AS307" s="76"/>
      <c r="AT307" s="86"/>
      <c r="AU307" s="86"/>
      <c r="AV307" s="86"/>
      <c r="AW307" s="86"/>
      <c r="AX307" s="86"/>
    </row>
    <row r="308" spans="2:50" ht="30" customHeight="1">
      <c r="B308" s="76"/>
      <c r="C308" s="76"/>
      <c r="D308" s="76"/>
      <c r="E308" s="76"/>
      <c r="F308" s="76"/>
      <c r="G308" s="76"/>
      <c r="H308" s="76"/>
      <c r="I308" s="76"/>
      <c r="J308" s="76"/>
      <c r="K308" s="76"/>
      <c r="L308" s="91"/>
      <c r="M308" s="91"/>
      <c r="N308" s="91"/>
      <c r="O308" s="91"/>
      <c r="P308" s="91"/>
      <c r="Q308" s="91"/>
      <c r="R308" s="91"/>
      <c r="S308" s="91"/>
      <c r="T308" s="91"/>
      <c r="U308" s="91"/>
      <c r="V308" s="91"/>
      <c r="W308" s="91"/>
      <c r="X308" s="91"/>
      <c r="Y308" s="91"/>
      <c r="Z308" s="91"/>
      <c r="AA308" s="91"/>
      <c r="AB308" s="91"/>
      <c r="AC308" s="76"/>
      <c r="AD308" s="76"/>
      <c r="AE308" s="76"/>
      <c r="AF308" s="76"/>
      <c r="AG308" s="76"/>
      <c r="AH308" s="76"/>
      <c r="AI308" s="76"/>
      <c r="AJ308" s="76"/>
      <c r="AK308" s="76"/>
      <c r="AL308" s="76"/>
      <c r="AM308" s="76"/>
      <c r="AN308" s="76"/>
      <c r="AO308" s="76"/>
      <c r="AP308" s="76"/>
      <c r="AQ308" s="76"/>
      <c r="AR308" s="76"/>
      <c r="AS308" s="76"/>
      <c r="AT308" s="86"/>
      <c r="AU308" s="86"/>
      <c r="AV308" s="86"/>
      <c r="AW308" s="86"/>
      <c r="AX308" s="86"/>
    </row>
    <row r="309" spans="2:50" ht="30" customHeight="1">
      <c r="B309" s="76"/>
      <c r="C309" s="76"/>
      <c r="D309" s="76"/>
      <c r="E309" s="76"/>
      <c r="F309" s="76"/>
      <c r="G309" s="76"/>
      <c r="H309" s="76"/>
      <c r="I309" s="76"/>
      <c r="J309" s="76"/>
      <c r="K309" s="76"/>
      <c r="L309" s="86" t="s">
        <v>378</v>
      </c>
      <c r="M309" s="86"/>
      <c r="N309" s="86"/>
      <c r="O309" s="86"/>
      <c r="P309" s="86"/>
      <c r="Q309" s="86"/>
      <c r="R309" s="86"/>
      <c r="S309" s="86"/>
      <c r="T309" s="86"/>
      <c r="U309" s="86"/>
      <c r="V309" s="86"/>
      <c r="W309" s="86"/>
      <c r="X309" s="86"/>
      <c r="Y309" s="86"/>
      <c r="Z309" s="86"/>
      <c r="AA309" s="86"/>
      <c r="AB309" s="86"/>
      <c r="AC309" s="86" t="s">
        <v>379</v>
      </c>
      <c r="AD309" s="86"/>
      <c r="AE309" s="86"/>
      <c r="AF309" s="86"/>
      <c r="AG309" s="86"/>
      <c r="AH309" s="86"/>
      <c r="AI309" s="86"/>
      <c r="AJ309" s="86"/>
      <c r="AK309" s="86"/>
      <c r="AL309" s="86"/>
      <c r="AM309" s="86"/>
      <c r="AN309" s="86"/>
      <c r="AO309" s="86"/>
      <c r="AP309" s="86"/>
      <c r="AQ309" s="86"/>
      <c r="AR309" s="86"/>
      <c r="AS309" s="86"/>
      <c r="AT309" s="86"/>
      <c r="AU309" s="86"/>
      <c r="AV309" s="86"/>
      <c r="AW309" s="86"/>
      <c r="AX309" s="86"/>
    </row>
    <row r="310" spans="2:50" ht="30" customHeight="1">
      <c r="B310" s="1" t="s">
        <v>353</v>
      </c>
      <c r="C310" s="1" t="s">
        <v>354</v>
      </c>
    </row>
  </sheetData>
  <mergeCells count="646">
    <mergeCell ref="L305:AB305"/>
    <mergeCell ref="L306:AB306"/>
    <mergeCell ref="B306:K306"/>
    <mergeCell ref="B307:K309"/>
    <mergeCell ref="AT306:AX306"/>
    <mergeCell ref="AT307:AX307"/>
    <mergeCell ref="AT308:AX308"/>
    <mergeCell ref="AT309:AX309"/>
    <mergeCell ref="AT301:AX302"/>
    <mergeCell ref="L303:AB304"/>
    <mergeCell ref="AC303:AS304"/>
    <mergeCell ref="AT303:AX304"/>
    <mergeCell ref="L307:AB308"/>
    <mergeCell ref="AC307:AS308"/>
    <mergeCell ref="L309:AB309"/>
    <mergeCell ref="AC306:AS306"/>
    <mergeCell ref="AC309:AS309"/>
    <mergeCell ref="L301:AB302"/>
    <mergeCell ref="AC301:AS302"/>
    <mergeCell ref="AT299:AX299"/>
    <mergeCell ref="AT300:AX300"/>
    <mergeCell ref="AT305:AX305"/>
    <mergeCell ref="B301:K304"/>
    <mergeCell ref="D282:H282"/>
    <mergeCell ref="I282:L282"/>
    <mergeCell ref="M282:P282"/>
    <mergeCell ref="Q282:AC282"/>
    <mergeCell ref="D283:H283"/>
    <mergeCell ref="I283:L283"/>
    <mergeCell ref="M283:P283"/>
    <mergeCell ref="Q283:AC283"/>
    <mergeCell ref="D284:H284"/>
    <mergeCell ref="I284:L284"/>
    <mergeCell ref="M284:P284"/>
    <mergeCell ref="Q284:AC284"/>
    <mergeCell ref="AC299:AS299"/>
    <mergeCell ref="AC300:AS300"/>
    <mergeCell ref="AC305:AS305"/>
    <mergeCell ref="B299:K299"/>
    <mergeCell ref="B300:K300"/>
    <mergeCell ref="B305:K305"/>
    <mergeCell ref="L299:AB299"/>
    <mergeCell ref="L300:AB300"/>
    <mergeCell ref="C184:J184"/>
    <mergeCell ref="K184:O184"/>
    <mergeCell ref="P184:U184"/>
    <mergeCell ref="V184:AA184"/>
    <mergeCell ref="AB184:AK184"/>
    <mergeCell ref="AL184:AQ184"/>
    <mergeCell ref="C182:J182"/>
    <mergeCell ref="K182:O182"/>
    <mergeCell ref="P182:U182"/>
    <mergeCell ref="V182:AA182"/>
    <mergeCell ref="AB182:AK182"/>
    <mergeCell ref="AL182:AQ182"/>
    <mergeCell ref="C183:J183"/>
    <mergeCell ref="K183:O183"/>
    <mergeCell ref="P183:U183"/>
    <mergeCell ref="V183:AA183"/>
    <mergeCell ref="AB183:AK183"/>
    <mergeCell ref="AL183:AQ183"/>
    <mergeCell ref="C174:J174"/>
    <mergeCell ref="K174:O174"/>
    <mergeCell ref="P174:U174"/>
    <mergeCell ref="V174:AA174"/>
    <mergeCell ref="AB174:AK174"/>
    <mergeCell ref="AL174:AQ174"/>
    <mergeCell ref="C181:J181"/>
    <mergeCell ref="K181:O181"/>
    <mergeCell ref="P181:U181"/>
    <mergeCell ref="V181:AA181"/>
    <mergeCell ref="AB181:AK181"/>
    <mergeCell ref="AL181:AQ181"/>
    <mergeCell ref="C179:J179"/>
    <mergeCell ref="K179:O179"/>
    <mergeCell ref="P179:U179"/>
    <mergeCell ref="V179:AA179"/>
    <mergeCell ref="AB179:AK179"/>
    <mergeCell ref="AL179:AQ179"/>
    <mergeCell ref="C180:J180"/>
    <mergeCell ref="K180:O180"/>
    <mergeCell ref="P180:U180"/>
    <mergeCell ref="V180:AA180"/>
    <mergeCell ref="AB180:AK180"/>
    <mergeCell ref="AL180:AQ180"/>
    <mergeCell ref="C177:J177"/>
    <mergeCell ref="K177:O177"/>
    <mergeCell ref="P177:U177"/>
    <mergeCell ref="V177:AA177"/>
    <mergeCell ref="AB177:AK177"/>
    <mergeCell ref="AL177:AQ177"/>
    <mergeCell ref="C178:J178"/>
    <mergeCell ref="K178:O178"/>
    <mergeCell ref="P178:U178"/>
    <mergeCell ref="V178:AA178"/>
    <mergeCell ref="AB178:AK178"/>
    <mergeCell ref="AL178:AQ178"/>
    <mergeCell ref="C171:J171"/>
    <mergeCell ref="K171:O171"/>
    <mergeCell ref="P171:U171"/>
    <mergeCell ref="V171:AA171"/>
    <mergeCell ref="AB171:AK171"/>
    <mergeCell ref="AL171:AQ171"/>
    <mergeCell ref="AL167:AQ167"/>
    <mergeCell ref="C168:J168"/>
    <mergeCell ref="K168:O168"/>
    <mergeCell ref="P168:U168"/>
    <mergeCell ref="V168:AA168"/>
    <mergeCell ref="AB168:AK168"/>
    <mergeCell ref="AL168:AQ168"/>
    <mergeCell ref="C169:J169"/>
    <mergeCell ref="K169:O169"/>
    <mergeCell ref="P169:U169"/>
    <mergeCell ref="V169:AA169"/>
    <mergeCell ref="AB169:AK169"/>
    <mergeCell ref="AL169:AQ169"/>
    <mergeCell ref="C222:J222"/>
    <mergeCell ref="K222:O222"/>
    <mergeCell ref="P222:U222"/>
    <mergeCell ref="V222:AA222"/>
    <mergeCell ref="AB222:AK222"/>
    <mergeCell ref="AL222:AQ222"/>
    <mergeCell ref="C223:J223"/>
    <mergeCell ref="K223:O223"/>
    <mergeCell ref="P223:U223"/>
    <mergeCell ref="V223:AA223"/>
    <mergeCell ref="AB223:AK223"/>
    <mergeCell ref="AL223:AQ223"/>
    <mergeCell ref="C220:J220"/>
    <mergeCell ref="K220:O220"/>
    <mergeCell ref="P220:U220"/>
    <mergeCell ref="V220:AA220"/>
    <mergeCell ref="AB220:AK220"/>
    <mergeCell ref="AL220:AQ220"/>
    <mergeCell ref="C221:J221"/>
    <mergeCell ref="K221:O221"/>
    <mergeCell ref="P221:U221"/>
    <mergeCell ref="V221:AA221"/>
    <mergeCell ref="AB221:AK221"/>
    <mergeCell ref="AL221:AQ221"/>
    <mergeCell ref="C218:J218"/>
    <mergeCell ref="K218:O218"/>
    <mergeCell ref="P218:U218"/>
    <mergeCell ref="V218:AA218"/>
    <mergeCell ref="AB218:AK218"/>
    <mergeCell ref="AL218:AQ218"/>
    <mergeCell ref="C219:J219"/>
    <mergeCell ref="K219:O219"/>
    <mergeCell ref="P219:U219"/>
    <mergeCell ref="V219:AA219"/>
    <mergeCell ref="AB219:AK219"/>
    <mergeCell ref="AL219:AQ219"/>
    <mergeCell ref="AL206:AQ206"/>
    <mergeCell ref="C207:J207"/>
    <mergeCell ref="K207:O207"/>
    <mergeCell ref="P207:U207"/>
    <mergeCell ref="V207:AA207"/>
    <mergeCell ref="AB207:AK207"/>
    <mergeCell ref="AL207:AQ207"/>
    <mergeCell ref="C217:J217"/>
    <mergeCell ref="K217:O217"/>
    <mergeCell ref="P217:U217"/>
    <mergeCell ref="V217:AA217"/>
    <mergeCell ref="AB217:AK217"/>
    <mergeCell ref="AL217:AQ217"/>
    <mergeCell ref="C216:J216"/>
    <mergeCell ref="K216:O216"/>
    <mergeCell ref="P216:U216"/>
    <mergeCell ref="V216:AA216"/>
    <mergeCell ref="AB216:AK216"/>
    <mergeCell ref="AL216:AQ216"/>
    <mergeCell ref="C206:J206"/>
    <mergeCell ref="K206:O206"/>
    <mergeCell ref="P206:U206"/>
    <mergeCell ref="V206:AA206"/>
    <mergeCell ref="AB206:AK206"/>
    <mergeCell ref="C204:J204"/>
    <mergeCell ref="K204:O204"/>
    <mergeCell ref="P204:U204"/>
    <mergeCell ref="V204:AA204"/>
    <mergeCell ref="AB204:AK204"/>
    <mergeCell ref="AL204:AQ204"/>
    <mergeCell ref="C205:J205"/>
    <mergeCell ref="K205:O205"/>
    <mergeCell ref="P205:U205"/>
    <mergeCell ref="V205:AA205"/>
    <mergeCell ref="AB205:AK205"/>
    <mergeCell ref="AL205:AQ205"/>
    <mergeCell ref="C210:J210"/>
    <mergeCell ref="K210:O210"/>
    <mergeCell ref="P210:U210"/>
    <mergeCell ref="V210:AA210"/>
    <mergeCell ref="AB210:AK210"/>
    <mergeCell ref="AL210:AQ210"/>
    <mergeCell ref="C211:J211"/>
    <mergeCell ref="K211:O211"/>
    <mergeCell ref="P211:U211"/>
    <mergeCell ref="V211:AA211"/>
    <mergeCell ref="AB211:AK211"/>
    <mergeCell ref="AL211:AQ211"/>
    <mergeCell ref="C208:J208"/>
    <mergeCell ref="K208:O208"/>
    <mergeCell ref="P208:U208"/>
    <mergeCell ref="V208:AA208"/>
    <mergeCell ref="AB208:AK208"/>
    <mergeCell ref="AL208:AQ208"/>
    <mergeCell ref="C209:J209"/>
    <mergeCell ref="K209:O209"/>
    <mergeCell ref="P209:U209"/>
    <mergeCell ref="V209:AA209"/>
    <mergeCell ref="AB209:AK209"/>
    <mergeCell ref="AL209:AQ209"/>
    <mergeCell ref="C200:J200"/>
    <mergeCell ref="K200:O200"/>
    <mergeCell ref="P200:U200"/>
    <mergeCell ref="V200:AA200"/>
    <mergeCell ref="AB200:AK200"/>
    <mergeCell ref="AL200:AQ200"/>
    <mergeCell ref="C201:J201"/>
    <mergeCell ref="K201:O201"/>
    <mergeCell ref="P201:U201"/>
    <mergeCell ref="V201:AA201"/>
    <mergeCell ref="AB201:AK201"/>
    <mergeCell ref="AL201:AQ201"/>
    <mergeCell ref="C198:J198"/>
    <mergeCell ref="K198:O198"/>
    <mergeCell ref="P198:U198"/>
    <mergeCell ref="V198:AA198"/>
    <mergeCell ref="AB198:AK198"/>
    <mergeCell ref="AL198:AQ198"/>
    <mergeCell ref="C199:J199"/>
    <mergeCell ref="K199:O199"/>
    <mergeCell ref="P199:U199"/>
    <mergeCell ref="V199:AA199"/>
    <mergeCell ref="AB199:AK199"/>
    <mergeCell ref="AL199:AQ199"/>
    <mergeCell ref="C197:J197"/>
    <mergeCell ref="K197:O197"/>
    <mergeCell ref="P197:U197"/>
    <mergeCell ref="V197:AA197"/>
    <mergeCell ref="AB197:AK197"/>
    <mergeCell ref="AL197:AQ197"/>
    <mergeCell ref="C175:J175"/>
    <mergeCell ref="K175:O175"/>
    <mergeCell ref="P175:U175"/>
    <mergeCell ref="V175:AA175"/>
    <mergeCell ref="AB175:AK175"/>
    <mergeCell ref="AL175:AQ175"/>
    <mergeCell ref="C176:J176"/>
    <mergeCell ref="K176:O176"/>
    <mergeCell ref="P176:U176"/>
    <mergeCell ref="V176:AA176"/>
    <mergeCell ref="AB176:AK176"/>
    <mergeCell ref="AL176:AQ176"/>
    <mergeCell ref="C196:J196"/>
    <mergeCell ref="K196:O196"/>
    <mergeCell ref="P196:U196"/>
    <mergeCell ref="V196:AA196"/>
    <mergeCell ref="AB196:AK196"/>
    <mergeCell ref="AL196:AQ196"/>
    <mergeCell ref="C195:J195"/>
    <mergeCell ref="K195:O195"/>
    <mergeCell ref="P195:U195"/>
    <mergeCell ref="V195:AA195"/>
    <mergeCell ref="AB195:AK195"/>
    <mergeCell ref="AL195:AQ195"/>
    <mergeCell ref="C170:J170"/>
    <mergeCell ref="K170:O170"/>
    <mergeCell ref="P170:U170"/>
    <mergeCell ref="V170:AA170"/>
    <mergeCell ref="AB170:AK170"/>
    <mergeCell ref="AL170:AQ170"/>
    <mergeCell ref="C185:J185"/>
    <mergeCell ref="K185:O185"/>
    <mergeCell ref="P185:U185"/>
    <mergeCell ref="V185:AA185"/>
    <mergeCell ref="AB185:AK185"/>
    <mergeCell ref="AL185:AQ185"/>
    <mergeCell ref="C186:J186"/>
    <mergeCell ref="K186:O186"/>
    <mergeCell ref="P186:U186"/>
    <mergeCell ref="V186:AA186"/>
    <mergeCell ref="AB186:AK186"/>
    <mergeCell ref="AL186:AQ186"/>
    <mergeCell ref="C166:J166"/>
    <mergeCell ref="K166:O166"/>
    <mergeCell ref="P166:U166"/>
    <mergeCell ref="V166:AA166"/>
    <mergeCell ref="AB166:AK166"/>
    <mergeCell ref="AL166:AQ166"/>
    <mergeCell ref="C167:J167"/>
    <mergeCell ref="K167:O167"/>
    <mergeCell ref="P167:U167"/>
    <mergeCell ref="V167:AA167"/>
    <mergeCell ref="AB167:AK167"/>
    <mergeCell ref="C165:J165"/>
    <mergeCell ref="K165:O165"/>
    <mergeCell ref="P165:U165"/>
    <mergeCell ref="V165:AA165"/>
    <mergeCell ref="AB165:AK165"/>
    <mergeCell ref="AL165:AQ165"/>
    <mergeCell ref="R47:U47"/>
    <mergeCell ref="V47:X47"/>
    <mergeCell ref="Y47:AA47"/>
    <mergeCell ref="AB77:AR77"/>
    <mergeCell ref="D78:H78"/>
    <mergeCell ref="I78:M78"/>
    <mergeCell ref="N78:Q78"/>
    <mergeCell ref="R78:U78"/>
    <mergeCell ref="V78:X78"/>
    <mergeCell ref="Y78:AA78"/>
    <mergeCell ref="AB78:AR78"/>
    <mergeCell ref="D77:H77"/>
    <mergeCell ref="I77:M77"/>
    <mergeCell ref="N77:Q77"/>
    <mergeCell ref="R77:U77"/>
    <mergeCell ref="V77:X77"/>
    <mergeCell ref="Y77:AA77"/>
    <mergeCell ref="AB75:AR75"/>
    <mergeCell ref="D76:H76"/>
    <mergeCell ref="I76:M76"/>
    <mergeCell ref="N76:Q76"/>
    <mergeCell ref="R76:U76"/>
    <mergeCell ref="V76:X76"/>
    <mergeCell ref="Y76:AA76"/>
    <mergeCell ref="AB76:AR76"/>
    <mergeCell ref="D75:H75"/>
    <mergeCell ref="I75:M75"/>
    <mergeCell ref="N75:Q75"/>
    <mergeCell ref="R75:U75"/>
    <mergeCell ref="V75:X75"/>
    <mergeCell ref="Y75:AA75"/>
    <mergeCell ref="AB73:AR73"/>
    <mergeCell ref="D74:H74"/>
    <mergeCell ref="I74:M74"/>
    <mergeCell ref="N74:Q74"/>
    <mergeCell ref="R74:U74"/>
    <mergeCell ref="V74:X74"/>
    <mergeCell ref="Y74:AA74"/>
    <mergeCell ref="AB74:AR74"/>
    <mergeCell ref="D73:H73"/>
    <mergeCell ref="I73:M73"/>
    <mergeCell ref="N73:Q73"/>
    <mergeCell ref="R73:U73"/>
    <mergeCell ref="V73:X73"/>
    <mergeCell ref="Y73:AA73"/>
    <mergeCell ref="AB71:AR71"/>
    <mergeCell ref="D72:H72"/>
    <mergeCell ref="I72:M72"/>
    <mergeCell ref="N72:Q72"/>
    <mergeCell ref="R72:U72"/>
    <mergeCell ref="V72:X72"/>
    <mergeCell ref="Y72:AA72"/>
    <mergeCell ref="AB72:AR72"/>
    <mergeCell ref="D71:H71"/>
    <mergeCell ref="I71:M71"/>
    <mergeCell ref="N71:Q71"/>
    <mergeCell ref="R71:U71"/>
    <mergeCell ref="V71:X71"/>
    <mergeCell ref="Y71:AA71"/>
    <mergeCell ref="AB69:AR69"/>
    <mergeCell ref="D70:H70"/>
    <mergeCell ref="I70:M70"/>
    <mergeCell ref="N70:Q70"/>
    <mergeCell ref="R70:U70"/>
    <mergeCell ref="V70:X70"/>
    <mergeCell ref="Y70:AA70"/>
    <mergeCell ref="AB70:AR70"/>
    <mergeCell ref="D69:H69"/>
    <mergeCell ref="I69:M69"/>
    <mergeCell ref="N69:Q69"/>
    <mergeCell ref="R69:U69"/>
    <mergeCell ref="V69:X69"/>
    <mergeCell ref="Y69:AA69"/>
    <mergeCell ref="V67:X67"/>
    <mergeCell ref="Y67:AA67"/>
    <mergeCell ref="AB67:AR67"/>
    <mergeCell ref="D68:H68"/>
    <mergeCell ref="I68:M68"/>
    <mergeCell ref="N68:Q68"/>
    <mergeCell ref="R68:U68"/>
    <mergeCell ref="V68:X68"/>
    <mergeCell ref="Y68:AA68"/>
    <mergeCell ref="AB68:AR68"/>
    <mergeCell ref="D67:H67"/>
    <mergeCell ref="I67:M67"/>
    <mergeCell ref="N67:Q67"/>
    <mergeCell ref="R67:U67"/>
    <mergeCell ref="V65:X65"/>
    <mergeCell ref="Y65:AA65"/>
    <mergeCell ref="AB65:AR65"/>
    <mergeCell ref="D66:H66"/>
    <mergeCell ref="I66:M66"/>
    <mergeCell ref="N66:Q66"/>
    <mergeCell ref="R66:U66"/>
    <mergeCell ref="V66:X66"/>
    <mergeCell ref="Y66:AA66"/>
    <mergeCell ref="AB66:AR66"/>
    <mergeCell ref="D65:H65"/>
    <mergeCell ref="I65:M65"/>
    <mergeCell ref="N65:Q65"/>
    <mergeCell ref="R65:U65"/>
    <mergeCell ref="N58:Q58"/>
    <mergeCell ref="R58:U58"/>
    <mergeCell ref="V58:X58"/>
    <mergeCell ref="Y58:AA58"/>
    <mergeCell ref="AB60:AR60"/>
    <mergeCell ref="D61:H61"/>
    <mergeCell ref="I61:M61"/>
    <mergeCell ref="N61:Q61"/>
    <mergeCell ref="R61:U61"/>
    <mergeCell ref="V61:X61"/>
    <mergeCell ref="Y61:AA61"/>
    <mergeCell ref="AB61:AR61"/>
    <mergeCell ref="D60:H60"/>
    <mergeCell ref="I60:M60"/>
    <mergeCell ref="N60:Q60"/>
    <mergeCell ref="R60:U60"/>
    <mergeCell ref="V60:X60"/>
    <mergeCell ref="Y60:AA60"/>
    <mergeCell ref="D57:H57"/>
    <mergeCell ref="I57:M57"/>
    <mergeCell ref="N57:Q57"/>
    <mergeCell ref="R57:U57"/>
    <mergeCell ref="AB57:AR57"/>
    <mergeCell ref="D62:H62"/>
    <mergeCell ref="I62:M62"/>
    <mergeCell ref="N62:Q62"/>
    <mergeCell ref="R62:U62"/>
    <mergeCell ref="AB62:AR62"/>
    <mergeCell ref="V62:X62"/>
    <mergeCell ref="V57:X57"/>
    <mergeCell ref="Y57:AA57"/>
    <mergeCell ref="Y62:AA62"/>
    <mergeCell ref="AB58:AR58"/>
    <mergeCell ref="D59:H59"/>
    <mergeCell ref="I59:M59"/>
    <mergeCell ref="N59:Q59"/>
    <mergeCell ref="R59:U59"/>
    <mergeCell ref="V59:X59"/>
    <mergeCell ref="Y59:AA59"/>
    <mergeCell ref="AB59:AR59"/>
    <mergeCell ref="D58:H58"/>
    <mergeCell ref="I58:M58"/>
    <mergeCell ref="D52:H52"/>
    <mergeCell ref="I52:M52"/>
    <mergeCell ref="N52:Q52"/>
    <mergeCell ref="R52:U52"/>
    <mergeCell ref="AB52:AR52"/>
    <mergeCell ref="D53:H53"/>
    <mergeCell ref="I53:M53"/>
    <mergeCell ref="N53:Q53"/>
    <mergeCell ref="R53:U53"/>
    <mergeCell ref="AB53:AR53"/>
    <mergeCell ref="Y52:AA52"/>
    <mergeCell ref="Y53:AA53"/>
    <mergeCell ref="V52:X52"/>
    <mergeCell ref="V53:X53"/>
    <mergeCell ref="D50:H50"/>
    <mergeCell ref="I50:M50"/>
    <mergeCell ref="N50:Q50"/>
    <mergeCell ref="R50:U50"/>
    <mergeCell ref="AB50:AR50"/>
    <mergeCell ref="D51:H51"/>
    <mergeCell ref="I51:M51"/>
    <mergeCell ref="N51:Q51"/>
    <mergeCell ref="R51:U51"/>
    <mergeCell ref="AB51:AR51"/>
    <mergeCell ref="Y50:AA50"/>
    <mergeCell ref="Y51:AA51"/>
    <mergeCell ref="V51:X51"/>
    <mergeCell ref="V50:X50"/>
    <mergeCell ref="AB48:AR48"/>
    <mergeCell ref="D49:H49"/>
    <mergeCell ref="I49:M49"/>
    <mergeCell ref="N49:Q49"/>
    <mergeCell ref="R49:U49"/>
    <mergeCell ref="AB49:AR49"/>
    <mergeCell ref="D46:M46"/>
    <mergeCell ref="N46:Q46"/>
    <mergeCell ref="R46:U46"/>
    <mergeCell ref="AB46:AR46"/>
    <mergeCell ref="D48:H48"/>
    <mergeCell ref="I48:M48"/>
    <mergeCell ref="N48:Q48"/>
    <mergeCell ref="R48:U48"/>
    <mergeCell ref="Y46:AA46"/>
    <mergeCell ref="Y48:AA48"/>
    <mergeCell ref="Y49:AA49"/>
    <mergeCell ref="V46:X46"/>
    <mergeCell ref="V48:X48"/>
    <mergeCell ref="V49:X49"/>
    <mergeCell ref="AB47:AR47"/>
    <mergeCell ref="D47:H47"/>
    <mergeCell ref="I47:M47"/>
    <mergeCell ref="N47:Q47"/>
    <mergeCell ref="AK101:AN101"/>
    <mergeCell ref="Y101:AB101"/>
    <mergeCell ref="AC101:AF101"/>
    <mergeCell ref="D126:I126"/>
    <mergeCell ref="D127:I127"/>
    <mergeCell ref="D128:I128"/>
    <mergeCell ref="D129:I129"/>
    <mergeCell ref="J126:AH126"/>
    <mergeCell ref="J129:AH129"/>
    <mergeCell ref="J127:AH128"/>
    <mergeCell ref="Q118:T118"/>
    <mergeCell ref="U118:X118"/>
    <mergeCell ref="Y119:AB119"/>
    <mergeCell ref="Y120:AB120"/>
    <mergeCell ref="D125:I125"/>
    <mergeCell ref="J125:AH125"/>
    <mergeCell ref="AG101:AJ101"/>
    <mergeCell ref="Q101:T101"/>
    <mergeCell ref="U101:X101"/>
    <mergeCell ref="Y96:AF96"/>
    <mergeCell ref="Y97:AB97"/>
    <mergeCell ref="AC97:AF97"/>
    <mergeCell ref="Y98:AB98"/>
    <mergeCell ref="AC98:AF98"/>
    <mergeCell ref="Y99:AB99"/>
    <mergeCell ref="AC99:AF99"/>
    <mergeCell ref="Y100:AB100"/>
    <mergeCell ref="Y95:AF95"/>
    <mergeCell ref="AG95:AN95"/>
    <mergeCell ref="I95:X95"/>
    <mergeCell ref="AC100:AF100"/>
    <mergeCell ref="Q96:X96"/>
    <mergeCell ref="Q97:T97"/>
    <mergeCell ref="U97:X97"/>
    <mergeCell ref="Q98:T98"/>
    <mergeCell ref="U98:X98"/>
    <mergeCell ref="Q99:T99"/>
    <mergeCell ref="U99:X99"/>
    <mergeCell ref="Q100:T100"/>
    <mergeCell ref="U100:X100"/>
    <mergeCell ref="AG96:AN96"/>
    <mergeCell ref="AG97:AJ97"/>
    <mergeCell ref="AK97:AN97"/>
    <mergeCell ref="AG98:AJ98"/>
    <mergeCell ref="AK98:AN98"/>
    <mergeCell ref="AG99:AJ99"/>
    <mergeCell ref="AK99:AN99"/>
    <mergeCell ref="AG100:AJ100"/>
    <mergeCell ref="AK100:AN100"/>
    <mergeCell ref="Q114:T114"/>
    <mergeCell ref="Q115:T115"/>
    <mergeCell ref="Q116:T116"/>
    <mergeCell ref="U114:X114"/>
    <mergeCell ref="U115:X115"/>
    <mergeCell ref="U116:X116"/>
    <mergeCell ref="U117:X117"/>
    <mergeCell ref="Q117:T117"/>
    <mergeCell ref="Q119:T120"/>
    <mergeCell ref="U119:X119"/>
    <mergeCell ref="U120:X120"/>
    <mergeCell ref="D98:H98"/>
    <mergeCell ref="D99:H99"/>
    <mergeCell ref="D100:H100"/>
    <mergeCell ref="D101:H101"/>
    <mergeCell ref="K109:N109"/>
    <mergeCell ref="E109:J109"/>
    <mergeCell ref="E110:J110"/>
    <mergeCell ref="E111:J111"/>
    <mergeCell ref="I96:P96"/>
    <mergeCell ref="I97:L97"/>
    <mergeCell ref="I98:L98"/>
    <mergeCell ref="I99:L99"/>
    <mergeCell ref="I100:L100"/>
    <mergeCell ref="I101:L101"/>
    <mergeCell ref="M97:P97"/>
    <mergeCell ref="M98:P98"/>
    <mergeCell ref="M99:P99"/>
    <mergeCell ref="M100:P100"/>
    <mergeCell ref="M101:P101"/>
    <mergeCell ref="K110:N110"/>
    <mergeCell ref="K111:N111"/>
    <mergeCell ref="Y63:AA63"/>
    <mergeCell ref="AB63:AR63"/>
    <mergeCell ref="D87:G87"/>
    <mergeCell ref="D88:G88"/>
    <mergeCell ref="D89:G89"/>
    <mergeCell ref="H87:K87"/>
    <mergeCell ref="H88:K88"/>
    <mergeCell ref="H89:K89"/>
    <mergeCell ref="Y114:AB114"/>
    <mergeCell ref="D64:H64"/>
    <mergeCell ref="I64:M64"/>
    <mergeCell ref="N64:Q64"/>
    <mergeCell ref="R64:U64"/>
    <mergeCell ref="V64:X64"/>
    <mergeCell ref="Y64:AA64"/>
    <mergeCell ref="AB64:AR64"/>
    <mergeCell ref="E114:J114"/>
    <mergeCell ref="K114:P114"/>
    <mergeCell ref="D63:H63"/>
    <mergeCell ref="I63:M63"/>
    <mergeCell ref="N63:Q63"/>
    <mergeCell ref="R63:U63"/>
    <mergeCell ref="V63:X63"/>
    <mergeCell ref="D95:H97"/>
    <mergeCell ref="Y115:AB115"/>
    <mergeCell ref="Y116:AB116"/>
    <mergeCell ref="Y117:AB117"/>
    <mergeCell ref="Y118:AB118"/>
    <mergeCell ref="O134:R134"/>
    <mergeCell ref="O135:R135"/>
    <mergeCell ref="O136:R136"/>
    <mergeCell ref="E134:J134"/>
    <mergeCell ref="E135:J135"/>
    <mergeCell ref="E136:J136"/>
    <mergeCell ref="K134:N134"/>
    <mergeCell ref="K135:N135"/>
    <mergeCell ref="K136:N136"/>
    <mergeCell ref="E115:J115"/>
    <mergeCell ref="K115:P115"/>
    <mergeCell ref="O132:R132"/>
    <mergeCell ref="O133:R133"/>
    <mergeCell ref="E132:J132"/>
    <mergeCell ref="E133:J133"/>
    <mergeCell ref="K132:N132"/>
    <mergeCell ref="K133:N133"/>
    <mergeCell ref="K116:P117"/>
    <mergeCell ref="K118:P120"/>
    <mergeCell ref="E116:J120"/>
    <mergeCell ref="V54:X54"/>
    <mergeCell ref="Y54:AA54"/>
    <mergeCell ref="AB54:AR54"/>
    <mergeCell ref="D55:H55"/>
    <mergeCell ref="I55:M55"/>
    <mergeCell ref="N55:Q55"/>
    <mergeCell ref="R55:U55"/>
    <mergeCell ref="AB55:AR55"/>
    <mergeCell ref="D56:H56"/>
    <mergeCell ref="I56:M56"/>
    <mergeCell ref="N56:Q56"/>
    <mergeCell ref="R56:U56"/>
    <mergeCell ref="AB56:AR56"/>
    <mergeCell ref="Y55:AA55"/>
    <mergeCell ref="Y56:AA56"/>
    <mergeCell ref="V55:X55"/>
    <mergeCell ref="V56:X56"/>
    <mergeCell ref="D54:H54"/>
    <mergeCell ref="I54:M54"/>
    <mergeCell ref="N54:Q54"/>
    <mergeCell ref="R54:U54"/>
  </mergeCells>
  <phoneticPr fontId="3"/>
  <pageMargins left="0.25" right="0.25" top="0.75" bottom="0.75" header="0.3" footer="0.3"/>
  <pageSetup paperSize="9" scale="41"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BG78"/>
  <sheetViews>
    <sheetView zoomScale="55" zoomScaleNormal="55" workbookViewId="0"/>
  </sheetViews>
  <sheetFormatPr defaultColWidth="5.625" defaultRowHeight="30" customHeight="1"/>
  <cols>
    <col min="1" max="16384" width="5.625" style="1"/>
  </cols>
  <sheetData>
    <row r="1" spans="1:49" ht="30" customHeight="1">
      <c r="A1" s="1" t="s">
        <v>193</v>
      </c>
    </row>
    <row r="2" spans="1:49" ht="30" customHeight="1">
      <c r="B2" s="10" t="s">
        <v>1</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row>
    <row r="3" spans="1:49" ht="30" customHeight="1">
      <c r="B3" s="10"/>
      <c r="C3" s="10" t="s">
        <v>207</v>
      </c>
      <c r="D3" s="10"/>
      <c r="E3" s="10"/>
      <c r="F3" s="10"/>
      <c r="G3" s="10"/>
      <c r="H3" s="10"/>
      <c r="I3" s="10"/>
      <c r="J3" s="10"/>
      <c r="K3" s="10"/>
      <c r="L3" s="10"/>
      <c r="M3" s="10"/>
      <c r="N3" s="10"/>
      <c r="O3" s="10"/>
      <c r="P3" s="10"/>
      <c r="Q3" s="10"/>
      <c r="R3" s="10"/>
      <c r="S3" s="10"/>
      <c r="T3" s="10"/>
      <c r="U3" s="10" t="s">
        <v>208</v>
      </c>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row>
    <row r="4" spans="1:49" ht="30" customHeight="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row>
    <row r="5" spans="1:49" ht="30" customHeight="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row>
    <row r="6" spans="1:49" ht="30" customHeight="1">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ht="30" customHeight="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row>
    <row r="8" spans="1:49" ht="30" customHeight="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row>
    <row r="9" spans="1:49" ht="30" customHeight="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row>
    <row r="10" spans="1:49" ht="30" customHeight="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row>
    <row r="11" spans="1:49" ht="30" customHeight="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row>
    <row r="12" spans="1:49" ht="30" customHeight="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row>
    <row r="13" spans="1:49" ht="30"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row>
    <row r="14" spans="1:49" ht="30" customHeight="1">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row>
    <row r="15" spans="1:49" ht="30" customHeight="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row>
    <row r="16" spans="1:49" ht="30" customHeight="1">
      <c r="B16" s="10"/>
      <c r="C16" s="10" t="s">
        <v>221</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row>
    <row r="17" spans="2:49" ht="30" customHeight="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row>
    <row r="18" spans="2:49" ht="30" customHeight="1">
      <c r="B18" s="10"/>
      <c r="C18" s="78" t="s">
        <v>190</v>
      </c>
      <c r="D18" s="79"/>
      <c r="E18" s="79"/>
      <c r="F18" s="79"/>
      <c r="G18" s="79"/>
      <c r="H18" s="79"/>
      <c r="I18" s="79"/>
      <c r="J18" s="78" t="s">
        <v>228</v>
      </c>
      <c r="K18" s="79"/>
      <c r="L18" s="80"/>
      <c r="M18" s="79" t="s">
        <v>5</v>
      </c>
      <c r="N18" s="79"/>
      <c r="O18" s="79"/>
      <c r="P18" s="79"/>
      <c r="Q18" s="78" t="s">
        <v>2</v>
      </c>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80"/>
      <c r="AQ18" s="10"/>
      <c r="AR18" s="10"/>
      <c r="AS18" s="10"/>
      <c r="AT18" s="10"/>
      <c r="AU18" s="10"/>
      <c r="AV18" s="10"/>
      <c r="AW18" s="10"/>
    </row>
    <row r="19" spans="2:49" ht="30" customHeight="1">
      <c r="B19" s="10"/>
      <c r="C19" s="92" t="s">
        <v>209</v>
      </c>
      <c r="D19" s="93"/>
      <c r="E19" s="93"/>
      <c r="F19" s="93"/>
      <c r="G19" s="93"/>
      <c r="H19" s="93"/>
      <c r="I19" s="93"/>
      <c r="J19" s="107" t="s">
        <v>102</v>
      </c>
      <c r="K19" s="108"/>
      <c r="L19" s="109"/>
      <c r="M19" s="93"/>
      <c r="N19" s="93"/>
      <c r="O19" s="93"/>
      <c r="P19" s="93"/>
      <c r="Q19" s="92" t="s">
        <v>210</v>
      </c>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100"/>
      <c r="AQ19" s="10"/>
      <c r="AR19" s="10"/>
      <c r="AS19" s="10"/>
      <c r="AT19" s="10"/>
      <c r="AU19" s="10"/>
      <c r="AV19" s="10"/>
      <c r="AW19" s="10"/>
    </row>
    <row r="20" spans="2:49" ht="30" customHeight="1">
      <c r="B20" s="10"/>
      <c r="C20" s="92"/>
      <c r="D20" s="93"/>
      <c r="E20" s="93"/>
      <c r="F20" s="93"/>
      <c r="G20" s="93"/>
      <c r="H20" s="93"/>
      <c r="I20" s="93"/>
      <c r="J20" s="107"/>
      <c r="K20" s="108"/>
      <c r="L20" s="109"/>
      <c r="M20" s="93"/>
      <c r="N20" s="93"/>
      <c r="O20" s="93"/>
      <c r="P20" s="93"/>
      <c r="Q20" s="92" t="s">
        <v>211</v>
      </c>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100"/>
      <c r="AQ20" s="10"/>
      <c r="AR20" s="10"/>
      <c r="AS20" s="10"/>
      <c r="AT20" s="10"/>
      <c r="AU20" s="10"/>
      <c r="AV20" s="10"/>
      <c r="AW20" s="10"/>
    </row>
    <row r="21" spans="2:49" ht="30" customHeight="1">
      <c r="B21" s="10"/>
      <c r="C21" s="101" t="s">
        <v>140</v>
      </c>
      <c r="D21" s="102"/>
      <c r="E21" s="102"/>
      <c r="F21" s="102"/>
      <c r="G21" s="102"/>
      <c r="H21" s="102"/>
      <c r="I21" s="102"/>
      <c r="J21" s="81" t="s">
        <v>229</v>
      </c>
      <c r="K21" s="82"/>
      <c r="L21" s="88"/>
      <c r="M21" s="102"/>
      <c r="N21" s="102"/>
      <c r="O21" s="102"/>
      <c r="P21" s="102"/>
      <c r="Q21" s="101" t="s">
        <v>191</v>
      </c>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3"/>
      <c r="AQ21" s="10"/>
      <c r="AR21" s="10"/>
      <c r="AS21" s="10"/>
      <c r="AT21" s="10"/>
      <c r="AU21" s="10"/>
      <c r="AV21" s="10"/>
      <c r="AW21" s="10"/>
    </row>
    <row r="22" spans="2:49" ht="30" customHeight="1">
      <c r="B22" s="25"/>
      <c r="C22" s="92"/>
      <c r="D22" s="93"/>
      <c r="E22" s="93"/>
      <c r="F22" s="93"/>
      <c r="G22" s="93"/>
      <c r="H22" s="93"/>
      <c r="I22" s="93"/>
      <c r="J22" s="107"/>
      <c r="K22" s="108"/>
      <c r="L22" s="109"/>
      <c r="M22" s="93"/>
      <c r="N22" s="93"/>
      <c r="O22" s="93"/>
      <c r="P22" s="93"/>
      <c r="Q22" s="92" t="s">
        <v>248</v>
      </c>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100"/>
      <c r="AQ22" s="25"/>
      <c r="AR22" s="25"/>
      <c r="AS22" s="25"/>
      <c r="AT22" s="25"/>
      <c r="AU22" s="25"/>
      <c r="AV22" s="25"/>
      <c r="AW22" s="25"/>
    </row>
    <row r="23" spans="2:49" ht="30" customHeight="1">
      <c r="B23" s="25"/>
      <c r="C23" s="94"/>
      <c r="D23" s="95"/>
      <c r="E23" s="95"/>
      <c r="F23" s="95"/>
      <c r="G23" s="95"/>
      <c r="H23" s="95"/>
      <c r="I23" s="95"/>
      <c r="J23" s="48"/>
      <c r="K23" s="49"/>
      <c r="L23" s="74"/>
      <c r="M23" s="95"/>
      <c r="N23" s="95"/>
      <c r="O23" s="95"/>
      <c r="P23" s="95"/>
      <c r="Q23" s="94" t="s">
        <v>249</v>
      </c>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6"/>
      <c r="AQ23" s="25"/>
      <c r="AR23" s="25"/>
      <c r="AS23" s="25"/>
      <c r="AT23" s="25"/>
      <c r="AU23" s="25"/>
      <c r="AV23" s="25"/>
      <c r="AW23" s="25"/>
    </row>
    <row r="24" spans="2:49" ht="30" customHeight="1">
      <c r="B24" s="10"/>
      <c r="C24" s="92" t="s">
        <v>192</v>
      </c>
      <c r="D24" s="93"/>
      <c r="E24" s="93"/>
      <c r="F24" s="93"/>
      <c r="G24" s="93"/>
      <c r="H24" s="93"/>
      <c r="I24" s="93"/>
      <c r="J24" s="107" t="s">
        <v>229</v>
      </c>
      <c r="K24" s="108"/>
      <c r="L24" s="109"/>
      <c r="M24" s="93"/>
      <c r="N24" s="93"/>
      <c r="O24" s="93"/>
      <c r="P24" s="93"/>
      <c r="Q24" s="92" t="s">
        <v>194</v>
      </c>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100"/>
      <c r="AQ24" s="10"/>
      <c r="AR24" s="10"/>
      <c r="AS24" s="10"/>
      <c r="AT24" s="10"/>
      <c r="AU24" s="10"/>
      <c r="AV24" s="10"/>
      <c r="AW24" s="10"/>
    </row>
    <row r="25" spans="2:49" ht="30" customHeight="1">
      <c r="B25" s="10"/>
      <c r="C25" s="92"/>
      <c r="D25" s="93"/>
      <c r="E25" s="93"/>
      <c r="F25" s="93"/>
      <c r="G25" s="93"/>
      <c r="H25" s="93"/>
      <c r="I25" s="93"/>
      <c r="J25" s="107"/>
      <c r="K25" s="108"/>
      <c r="L25" s="109"/>
      <c r="M25" s="93"/>
      <c r="N25" s="93"/>
      <c r="O25" s="93"/>
      <c r="P25" s="93"/>
      <c r="Q25" s="92" t="s">
        <v>195</v>
      </c>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100"/>
      <c r="AQ25" s="10"/>
      <c r="AR25" s="10"/>
      <c r="AS25" s="10"/>
      <c r="AT25" s="10"/>
      <c r="AU25" s="10"/>
      <c r="AV25" s="10"/>
      <c r="AW25" s="10"/>
    </row>
    <row r="26" spans="2:49" ht="30" customHeight="1">
      <c r="B26" s="10"/>
      <c r="C26" s="92"/>
      <c r="D26" s="93"/>
      <c r="E26" s="93"/>
      <c r="F26" s="93"/>
      <c r="G26" s="93"/>
      <c r="H26" s="93"/>
      <c r="I26" s="93"/>
      <c r="J26" s="107"/>
      <c r="K26" s="108"/>
      <c r="L26" s="109"/>
      <c r="M26" s="93"/>
      <c r="N26" s="93"/>
      <c r="O26" s="93"/>
      <c r="P26" s="93"/>
      <c r="Q26" s="13"/>
      <c r="R26" s="77" t="s">
        <v>196</v>
      </c>
      <c r="S26" s="77"/>
      <c r="T26" s="77"/>
      <c r="U26" s="77"/>
      <c r="V26" s="77"/>
      <c r="W26" s="77" t="s">
        <v>203</v>
      </c>
      <c r="X26" s="77"/>
      <c r="Y26" s="77"/>
      <c r="Z26" s="77"/>
      <c r="AA26" s="77"/>
      <c r="AB26" s="77"/>
      <c r="AC26" s="77"/>
      <c r="AD26" s="77"/>
      <c r="AE26" s="77"/>
      <c r="AF26" s="77"/>
      <c r="AG26" s="107"/>
      <c r="AH26" s="108"/>
      <c r="AI26" s="108"/>
      <c r="AJ26" s="108"/>
      <c r="AK26" s="108"/>
      <c r="AL26" s="108"/>
      <c r="AM26" s="108"/>
      <c r="AN26" s="108"/>
      <c r="AO26" s="108"/>
      <c r="AP26" s="109"/>
    </row>
    <row r="27" spans="2:49" ht="30" customHeight="1">
      <c r="B27" s="10"/>
      <c r="C27" s="92"/>
      <c r="D27" s="93"/>
      <c r="E27" s="93"/>
      <c r="F27" s="93"/>
      <c r="G27" s="93"/>
      <c r="H27" s="93"/>
      <c r="I27" s="93"/>
      <c r="J27" s="107"/>
      <c r="K27" s="108"/>
      <c r="L27" s="109"/>
      <c r="M27" s="93"/>
      <c r="N27" s="93"/>
      <c r="O27" s="93"/>
      <c r="P27" s="93"/>
      <c r="Q27" s="13"/>
      <c r="R27" s="76" t="s">
        <v>197</v>
      </c>
      <c r="S27" s="76"/>
      <c r="T27" s="76"/>
      <c r="U27" s="76"/>
      <c r="V27" s="76"/>
      <c r="W27" s="76" t="s">
        <v>200</v>
      </c>
      <c r="X27" s="76"/>
      <c r="Y27" s="76"/>
      <c r="Z27" s="76"/>
      <c r="AA27" s="76"/>
      <c r="AB27" s="76"/>
      <c r="AC27" s="76"/>
      <c r="AD27" s="76"/>
      <c r="AE27" s="76"/>
      <c r="AF27" s="76"/>
      <c r="AG27" s="107"/>
      <c r="AH27" s="108"/>
      <c r="AI27" s="108"/>
      <c r="AJ27" s="108"/>
      <c r="AK27" s="108"/>
      <c r="AL27" s="108"/>
      <c r="AM27" s="108"/>
      <c r="AN27" s="108"/>
      <c r="AO27" s="108"/>
      <c r="AP27" s="109"/>
    </row>
    <row r="28" spans="2:49" ht="30" customHeight="1">
      <c r="B28" s="10"/>
      <c r="C28" s="65"/>
      <c r="D28" s="66"/>
      <c r="E28" s="66"/>
      <c r="F28" s="66"/>
      <c r="G28" s="66"/>
      <c r="H28" s="66"/>
      <c r="I28" s="66"/>
      <c r="J28" s="107"/>
      <c r="K28" s="108"/>
      <c r="L28" s="109"/>
      <c r="M28" s="93"/>
      <c r="N28" s="93"/>
      <c r="O28" s="93"/>
      <c r="P28" s="93"/>
      <c r="Q28" s="13"/>
      <c r="R28" s="76" t="s">
        <v>198</v>
      </c>
      <c r="S28" s="76"/>
      <c r="T28" s="76"/>
      <c r="U28" s="76"/>
      <c r="V28" s="76"/>
      <c r="W28" s="76" t="s">
        <v>201</v>
      </c>
      <c r="X28" s="76"/>
      <c r="Y28" s="76"/>
      <c r="Z28" s="76"/>
      <c r="AA28" s="76"/>
      <c r="AB28" s="76"/>
      <c r="AC28" s="76"/>
      <c r="AD28" s="76"/>
      <c r="AE28" s="76"/>
      <c r="AF28" s="76"/>
      <c r="AG28" s="107"/>
      <c r="AH28" s="108"/>
      <c r="AI28" s="108"/>
      <c r="AJ28" s="108"/>
      <c r="AK28" s="108"/>
      <c r="AL28" s="108"/>
      <c r="AM28" s="108"/>
      <c r="AN28" s="108"/>
      <c r="AO28" s="108"/>
      <c r="AP28" s="109"/>
    </row>
    <row r="29" spans="2:49" ht="30" customHeight="1">
      <c r="B29" s="10"/>
      <c r="C29" s="65"/>
      <c r="D29" s="66"/>
      <c r="E29" s="66"/>
      <c r="F29" s="66"/>
      <c r="G29" s="66"/>
      <c r="H29" s="66"/>
      <c r="I29" s="66"/>
      <c r="J29" s="107"/>
      <c r="K29" s="108"/>
      <c r="L29" s="109"/>
      <c r="M29" s="93"/>
      <c r="N29" s="93"/>
      <c r="O29" s="93"/>
      <c r="P29" s="93"/>
      <c r="Q29" s="13"/>
      <c r="R29" s="76" t="s">
        <v>199</v>
      </c>
      <c r="S29" s="76"/>
      <c r="T29" s="76"/>
      <c r="U29" s="76"/>
      <c r="V29" s="76"/>
      <c r="W29" s="76" t="s">
        <v>202</v>
      </c>
      <c r="X29" s="76"/>
      <c r="Y29" s="76"/>
      <c r="Z29" s="76"/>
      <c r="AA29" s="76"/>
      <c r="AB29" s="76"/>
      <c r="AC29" s="76"/>
      <c r="AD29" s="76"/>
      <c r="AE29" s="76"/>
      <c r="AF29" s="76"/>
      <c r="AG29" s="107"/>
      <c r="AH29" s="108"/>
      <c r="AI29" s="108"/>
      <c r="AJ29" s="108"/>
      <c r="AK29" s="108"/>
      <c r="AL29" s="108"/>
      <c r="AM29" s="108"/>
      <c r="AN29" s="108"/>
      <c r="AO29" s="108"/>
      <c r="AP29" s="109"/>
    </row>
    <row r="30" spans="2:49" ht="30" customHeight="1">
      <c r="B30" s="10"/>
      <c r="C30" s="65"/>
      <c r="D30" s="66"/>
      <c r="E30" s="66"/>
      <c r="F30" s="66"/>
      <c r="G30" s="66"/>
      <c r="H30" s="66"/>
      <c r="I30" s="66"/>
      <c r="J30" s="107"/>
      <c r="K30" s="108"/>
      <c r="L30" s="109"/>
      <c r="M30" s="93"/>
      <c r="N30" s="93"/>
      <c r="O30" s="93"/>
      <c r="P30" s="93"/>
      <c r="Q30" s="13"/>
      <c r="R30" s="93" t="s">
        <v>204</v>
      </c>
      <c r="S30" s="93"/>
      <c r="T30" s="93"/>
      <c r="U30" s="93"/>
      <c r="V30" s="93"/>
      <c r="W30" s="93"/>
      <c r="X30" s="93"/>
      <c r="Y30" s="93"/>
      <c r="Z30" s="93"/>
      <c r="AA30" s="93"/>
      <c r="AB30" s="93"/>
      <c r="AC30" s="93"/>
      <c r="AD30" s="93"/>
      <c r="AE30" s="93"/>
      <c r="AF30" s="93"/>
      <c r="AG30" s="93"/>
      <c r="AH30" s="93"/>
      <c r="AI30" s="93"/>
      <c r="AJ30" s="93"/>
      <c r="AK30" s="93"/>
      <c r="AL30" s="93"/>
      <c r="AM30" s="93"/>
      <c r="AN30" s="93"/>
      <c r="AO30" s="93"/>
      <c r="AP30" s="100"/>
      <c r="AQ30" s="10"/>
      <c r="AR30" s="10"/>
      <c r="AS30" s="10"/>
      <c r="AT30" s="10"/>
      <c r="AU30" s="10"/>
      <c r="AV30" s="10"/>
      <c r="AW30" s="10"/>
    </row>
    <row r="31" spans="2:49" ht="30" customHeight="1">
      <c r="B31" s="10"/>
      <c r="C31" s="65"/>
      <c r="D31" s="66"/>
      <c r="E31" s="66"/>
      <c r="F31" s="66"/>
      <c r="G31" s="66"/>
      <c r="H31" s="66"/>
      <c r="I31" s="66"/>
      <c r="J31" s="107"/>
      <c r="K31" s="108"/>
      <c r="L31" s="109"/>
      <c r="M31" s="93"/>
      <c r="N31" s="93"/>
      <c r="O31" s="93"/>
      <c r="P31" s="93"/>
      <c r="Q31" s="13"/>
      <c r="R31" s="93" t="s">
        <v>205</v>
      </c>
      <c r="S31" s="93"/>
      <c r="T31" s="93"/>
      <c r="U31" s="93"/>
      <c r="V31" s="93"/>
      <c r="W31" s="93"/>
      <c r="X31" s="93"/>
      <c r="Y31" s="93"/>
      <c r="Z31" s="93"/>
      <c r="AA31" s="93"/>
      <c r="AB31" s="93"/>
      <c r="AC31" s="93"/>
      <c r="AD31" s="93"/>
      <c r="AE31" s="93"/>
      <c r="AF31" s="93"/>
      <c r="AG31" s="93"/>
      <c r="AH31" s="93"/>
      <c r="AI31" s="93"/>
      <c r="AJ31" s="93"/>
      <c r="AK31" s="93"/>
      <c r="AL31" s="93"/>
      <c r="AM31" s="93"/>
      <c r="AN31" s="93"/>
      <c r="AO31" s="93"/>
      <c r="AP31" s="100"/>
      <c r="AQ31" s="10"/>
      <c r="AR31" s="10"/>
      <c r="AS31" s="10"/>
      <c r="AT31" s="10"/>
      <c r="AU31" s="10"/>
      <c r="AV31" s="10"/>
      <c r="AW31" s="10"/>
    </row>
    <row r="32" spans="2:49" ht="30" customHeight="1">
      <c r="B32" s="25"/>
      <c r="C32" s="65"/>
      <c r="D32" s="66"/>
      <c r="E32" s="66"/>
      <c r="F32" s="66"/>
      <c r="G32" s="66"/>
      <c r="H32" s="66"/>
      <c r="I32" s="66"/>
      <c r="J32" s="107"/>
      <c r="K32" s="108"/>
      <c r="L32" s="109"/>
      <c r="M32" s="93"/>
      <c r="N32" s="93"/>
      <c r="O32" s="93"/>
      <c r="P32" s="93"/>
      <c r="Q32" s="92" t="s">
        <v>250</v>
      </c>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100"/>
      <c r="AQ32" s="25"/>
      <c r="AR32" s="25"/>
      <c r="AS32" s="25"/>
      <c r="AT32" s="25"/>
      <c r="AU32" s="25"/>
      <c r="AV32" s="25"/>
      <c r="AW32" s="25"/>
    </row>
    <row r="33" spans="2:49" ht="30" customHeight="1">
      <c r="B33" s="25"/>
      <c r="C33" s="65"/>
      <c r="D33" s="66"/>
      <c r="E33" s="66"/>
      <c r="F33" s="66"/>
      <c r="G33" s="66"/>
      <c r="H33" s="66"/>
      <c r="I33" s="66"/>
      <c r="J33" s="107"/>
      <c r="K33" s="108"/>
      <c r="L33" s="109"/>
      <c r="M33" s="93"/>
      <c r="N33" s="93"/>
      <c r="O33" s="93"/>
      <c r="P33" s="93"/>
      <c r="Q33" s="94" t="s">
        <v>251</v>
      </c>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6"/>
      <c r="AQ33" s="25"/>
      <c r="AR33" s="25"/>
      <c r="AS33" s="25"/>
      <c r="AT33" s="25"/>
      <c r="AU33" s="25"/>
      <c r="AV33" s="25"/>
      <c r="AW33" s="25"/>
    </row>
    <row r="34" spans="2:49" ht="30" customHeight="1">
      <c r="B34" s="10"/>
      <c r="C34" s="83" t="s">
        <v>206</v>
      </c>
      <c r="D34" s="84"/>
      <c r="E34" s="84"/>
      <c r="F34" s="84"/>
      <c r="G34" s="84"/>
      <c r="H34" s="84"/>
      <c r="I34" s="84"/>
      <c r="J34" s="81"/>
      <c r="K34" s="82"/>
      <c r="L34" s="88"/>
      <c r="M34" s="102"/>
      <c r="N34" s="102"/>
      <c r="O34" s="102"/>
      <c r="P34" s="102"/>
      <c r="Q34" s="101" t="s">
        <v>235</v>
      </c>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3"/>
      <c r="AQ34" s="10"/>
      <c r="AR34" s="10"/>
      <c r="AS34" s="10"/>
      <c r="AT34" s="10"/>
      <c r="AU34" s="10"/>
      <c r="AV34" s="10"/>
      <c r="AW34" s="10"/>
    </row>
    <row r="35" spans="2:49" ht="30" customHeight="1">
      <c r="B35" s="10"/>
      <c r="C35" s="19"/>
      <c r="D35" s="67" t="s">
        <v>212</v>
      </c>
      <c r="E35" s="68"/>
      <c r="F35" s="68"/>
      <c r="G35" s="68"/>
      <c r="H35" s="68"/>
      <c r="I35" s="68"/>
      <c r="J35" s="70" t="s">
        <v>230</v>
      </c>
      <c r="K35" s="71"/>
      <c r="L35" s="72"/>
      <c r="M35" s="71" t="s">
        <v>231</v>
      </c>
      <c r="N35" s="71"/>
      <c r="O35" s="71"/>
      <c r="P35" s="71"/>
      <c r="Q35" s="104" t="s">
        <v>213</v>
      </c>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6"/>
      <c r="AQ35" s="10"/>
      <c r="AR35" s="10"/>
      <c r="AS35" s="10"/>
      <c r="AT35" s="10"/>
      <c r="AU35" s="10"/>
      <c r="AV35" s="10"/>
      <c r="AW35" s="10"/>
    </row>
    <row r="36" spans="2:49" ht="30" customHeight="1">
      <c r="B36" s="10"/>
      <c r="C36" s="19"/>
      <c r="D36" s="83" t="s">
        <v>36</v>
      </c>
      <c r="E36" s="84"/>
      <c r="F36" s="84"/>
      <c r="G36" s="84"/>
      <c r="H36" s="84"/>
      <c r="I36" s="84"/>
      <c r="J36" s="81" t="s">
        <v>230</v>
      </c>
      <c r="K36" s="82"/>
      <c r="L36" s="88"/>
      <c r="M36" s="102"/>
      <c r="N36" s="102"/>
      <c r="O36" s="102"/>
      <c r="P36" s="102"/>
      <c r="Q36" s="101" t="s">
        <v>214</v>
      </c>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3"/>
      <c r="AQ36" s="10"/>
      <c r="AR36" s="10"/>
      <c r="AS36" s="10"/>
      <c r="AT36" s="10"/>
      <c r="AU36" s="10"/>
      <c r="AV36" s="10"/>
      <c r="AW36" s="10"/>
    </row>
    <row r="37" spans="2:49" ht="30" customHeight="1">
      <c r="B37" s="10"/>
      <c r="C37" s="13"/>
      <c r="D37" s="94"/>
      <c r="E37" s="95"/>
      <c r="F37" s="95"/>
      <c r="G37" s="95"/>
      <c r="H37" s="95"/>
      <c r="I37" s="95"/>
      <c r="J37" s="48"/>
      <c r="K37" s="49"/>
      <c r="L37" s="74"/>
      <c r="M37" s="95"/>
      <c r="N37" s="95"/>
      <c r="O37" s="95"/>
      <c r="P37" s="95"/>
      <c r="Q37" s="94" t="s">
        <v>215</v>
      </c>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6"/>
      <c r="AQ37" s="10"/>
      <c r="AR37" s="10"/>
      <c r="AS37" s="10"/>
      <c r="AT37" s="10"/>
      <c r="AU37" s="10"/>
      <c r="AV37" s="10"/>
      <c r="AW37" s="10"/>
    </row>
    <row r="38" spans="2:49" ht="30" customHeight="1">
      <c r="B38" s="10"/>
      <c r="C38" s="13"/>
      <c r="D38" s="76" t="s">
        <v>216</v>
      </c>
      <c r="E38" s="76"/>
      <c r="F38" s="76"/>
      <c r="G38" s="76"/>
      <c r="H38" s="76"/>
      <c r="I38" s="76"/>
      <c r="J38" s="75" t="s">
        <v>230</v>
      </c>
      <c r="K38" s="75"/>
      <c r="L38" s="75"/>
      <c r="M38" s="75" t="s">
        <v>232</v>
      </c>
      <c r="N38" s="75"/>
      <c r="O38" s="75"/>
      <c r="P38" s="75"/>
      <c r="Q38" s="76" t="s">
        <v>217</v>
      </c>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10"/>
      <c r="AR38" s="10"/>
      <c r="AS38" s="10"/>
      <c r="AT38" s="10"/>
      <c r="AU38" s="10"/>
      <c r="AV38" s="10"/>
      <c r="AW38" s="10"/>
    </row>
    <row r="39" spans="2:49" ht="30" customHeight="1">
      <c r="B39" s="10"/>
      <c r="C39" s="13"/>
      <c r="D39" s="76" t="s">
        <v>218</v>
      </c>
      <c r="E39" s="76"/>
      <c r="F39" s="76"/>
      <c r="G39" s="76"/>
      <c r="H39" s="76"/>
      <c r="I39" s="76"/>
      <c r="J39" s="75" t="s">
        <v>230</v>
      </c>
      <c r="K39" s="75"/>
      <c r="L39" s="75"/>
      <c r="M39" s="137" t="s">
        <v>233</v>
      </c>
      <c r="N39" s="75"/>
      <c r="O39" s="75"/>
      <c r="P39" s="75"/>
      <c r="Q39" s="76" t="s">
        <v>219</v>
      </c>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10"/>
      <c r="AR39" s="10"/>
      <c r="AS39" s="10"/>
      <c r="AT39" s="10"/>
      <c r="AU39" s="10"/>
      <c r="AV39" s="10"/>
      <c r="AW39" s="10"/>
    </row>
    <row r="40" spans="2:49" ht="30" customHeight="1">
      <c r="B40" s="10"/>
      <c r="C40" s="15"/>
      <c r="D40" s="76" t="s">
        <v>220</v>
      </c>
      <c r="E40" s="76"/>
      <c r="F40" s="76"/>
      <c r="G40" s="76"/>
      <c r="H40" s="76"/>
      <c r="I40" s="76"/>
      <c r="J40" s="75" t="s">
        <v>220</v>
      </c>
      <c r="K40" s="75"/>
      <c r="L40" s="75"/>
      <c r="M40" s="75" t="s">
        <v>102</v>
      </c>
      <c r="N40" s="75"/>
      <c r="O40" s="75"/>
      <c r="P40" s="75"/>
      <c r="Q40" s="76" t="s">
        <v>222</v>
      </c>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10"/>
      <c r="AR40" s="10"/>
      <c r="AS40" s="10"/>
      <c r="AT40" s="10"/>
      <c r="AU40" s="10"/>
      <c r="AV40" s="10"/>
      <c r="AW40" s="10"/>
    </row>
    <row r="41" spans="2:49" ht="30" customHeight="1">
      <c r="B41" s="10"/>
      <c r="C41" s="92" t="s">
        <v>223</v>
      </c>
      <c r="D41" s="93"/>
      <c r="E41" s="93"/>
      <c r="F41" s="93"/>
      <c r="G41" s="93"/>
      <c r="H41" s="93"/>
      <c r="I41" s="93"/>
      <c r="J41" s="107" t="s">
        <v>102</v>
      </c>
      <c r="K41" s="108"/>
      <c r="L41" s="109"/>
      <c r="M41" s="108" t="s">
        <v>102</v>
      </c>
      <c r="N41" s="108"/>
      <c r="O41" s="108"/>
      <c r="P41" s="108"/>
      <c r="Q41" s="92" t="s">
        <v>226</v>
      </c>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100"/>
      <c r="AQ41" s="10"/>
      <c r="AR41" s="10"/>
      <c r="AS41" s="10"/>
      <c r="AT41" s="10"/>
      <c r="AU41" s="10"/>
      <c r="AV41" s="10"/>
      <c r="AW41" s="10"/>
    </row>
    <row r="42" spans="2:49" ht="30" customHeight="1">
      <c r="B42" s="10"/>
      <c r="C42" s="65"/>
      <c r="D42" s="66"/>
      <c r="E42" s="66"/>
      <c r="F42" s="66"/>
      <c r="G42" s="66"/>
      <c r="H42" s="66"/>
      <c r="I42" s="66"/>
      <c r="J42" s="107"/>
      <c r="K42" s="108"/>
      <c r="L42" s="109"/>
      <c r="M42" s="93"/>
      <c r="N42" s="93"/>
      <c r="O42" s="93"/>
      <c r="P42" s="93"/>
      <c r="Q42" s="92" t="s">
        <v>227</v>
      </c>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100"/>
      <c r="AQ42" s="10"/>
      <c r="AR42" s="10"/>
      <c r="AS42" s="10"/>
      <c r="AT42" s="10"/>
      <c r="AU42" s="10"/>
      <c r="AV42" s="10"/>
      <c r="AW42" s="10"/>
    </row>
    <row r="43" spans="2:49" ht="30" customHeight="1">
      <c r="B43" s="10"/>
      <c r="C43" s="104" t="s">
        <v>224</v>
      </c>
      <c r="D43" s="105"/>
      <c r="E43" s="105"/>
      <c r="F43" s="105"/>
      <c r="G43" s="105"/>
      <c r="H43" s="105"/>
      <c r="I43" s="105"/>
      <c r="J43" s="70" t="s">
        <v>102</v>
      </c>
      <c r="K43" s="71"/>
      <c r="L43" s="72"/>
      <c r="M43" s="71" t="s">
        <v>102</v>
      </c>
      <c r="N43" s="71"/>
      <c r="O43" s="71"/>
      <c r="P43" s="71"/>
      <c r="Q43" s="104" t="s">
        <v>225</v>
      </c>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6"/>
      <c r="AQ43" s="10"/>
      <c r="AR43" s="10"/>
      <c r="AS43" s="10"/>
      <c r="AT43" s="10"/>
      <c r="AU43" s="10"/>
      <c r="AV43" s="10"/>
      <c r="AW43" s="10"/>
    </row>
    <row r="44" spans="2:49" ht="30" customHeight="1">
      <c r="B44" s="10"/>
      <c r="C44" s="25" t="s">
        <v>236</v>
      </c>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row>
    <row r="45" spans="2:49" ht="30" customHeight="1">
      <c r="B45" s="10"/>
      <c r="C45" s="25" t="s">
        <v>237</v>
      </c>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row>
    <row r="46" spans="2:49" ht="30" customHeight="1">
      <c r="B46" s="10"/>
      <c r="C46" s="10"/>
      <c r="D46" s="25" t="s">
        <v>238</v>
      </c>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row>
    <row r="47" spans="2:49" ht="30" customHeight="1">
      <c r="B47" s="10"/>
      <c r="C47" s="25" t="s">
        <v>239</v>
      </c>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row>
    <row r="48" spans="2:49" ht="30" customHeight="1">
      <c r="B48" s="10"/>
      <c r="C48" s="10"/>
      <c r="D48" s="25" t="s">
        <v>240</v>
      </c>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row>
    <row r="49" spans="2:59" ht="30" customHeight="1">
      <c r="B49" s="10"/>
      <c r="C49" s="10"/>
      <c r="D49" s="25" t="s">
        <v>241</v>
      </c>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row>
    <row r="50" spans="2:59" ht="30"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row>
    <row r="51" spans="2:59" ht="30" customHeight="1">
      <c r="B51" s="10"/>
      <c r="C51" s="78" t="s">
        <v>244</v>
      </c>
      <c r="D51" s="79"/>
      <c r="E51" s="79"/>
      <c r="F51" s="79"/>
      <c r="G51" s="79"/>
      <c r="H51" s="79"/>
      <c r="I51" s="79"/>
      <c r="J51" s="79"/>
      <c r="K51" s="78" t="s">
        <v>270</v>
      </c>
      <c r="L51" s="79"/>
      <c r="M51" s="79"/>
      <c r="N51" s="79"/>
      <c r="O51" s="80"/>
      <c r="P51" s="79" t="s">
        <v>246</v>
      </c>
      <c r="Q51" s="79"/>
      <c r="R51" s="79"/>
      <c r="S51" s="79"/>
      <c r="T51" s="79"/>
      <c r="U51" s="79"/>
      <c r="V51" s="79"/>
      <c r="W51" s="79"/>
      <c r="X51" s="79"/>
      <c r="Y51" s="79"/>
      <c r="Z51" s="79"/>
      <c r="AA51" s="79"/>
      <c r="AB51" s="79"/>
      <c r="AC51" s="79"/>
      <c r="AD51" s="80"/>
      <c r="AQ51" s="10"/>
      <c r="AR51" s="10"/>
      <c r="AS51" s="25"/>
      <c r="AT51" s="25"/>
      <c r="AU51" s="25"/>
      <c r="AV51" s="25"/>
      <c r="AW51" s="25"/>
      <c r="AX51" s="25"/>
      <c r="AY51" s="25"/>
      <c r="AZ51" s="25"/>
      <c r="BA51" s="25"/>
      <c r="BB51" s="25"/>
      <c r="BC51" s="25"/>
      <c r="BD51" s="25"/>
      <c r="BE51" s="25"/>
      <c r="BF51" s="25"/>
      <c r="BG51" s="25"/>
    </row>
    <row r="52" spans="2:59" ht="30" customHeight="1">
      <c r="B52" s="10"/>
      <c r="C52" s="92" t="s">
        <v>245</v>
      </c>
      <c r="D52" s="93"/>
      <c r="E52" s="93"/>
      <c r="F52" s="93"/>
      <c r="G52" s="93"/>
      <c r="H52" s="93"/>
      <c r="I52" s="93"/>
      <c r="J52" s="93"/>
      <c r="K52" s="107" t="s">
        <v>247</v>
      </c>
      <c r="L52" s="108"/>
      <c r="M52" s="108"/>
      <c r="N52" s="108"/>
      <c r="O52" s="109"/>
      <c r="P52" s="93" t="s">
        <v>253</v>
      </c>
      <c r="Q52" s="93"/>
      <c r="R52" s="93"/>
      <c r="S52" s="93"/>
      <c r="T52" s="93"/>
      <c r="U52" s="93"/>
      <c r="V52" s="93"/>
      <c r="W52" s="93"/>
      <c r="X52" s="93"/>
      <c r="Y52" s="93"/>
      <c r="Z52" s="93"/>
      <c r="AA52" s="93"/>
      <c r="AB52" s="93"/>
      <c r="AC52" s="93"/>
      <c r="AD52" s="100"/>
      <c r="AQ52" s="10"/>
      <c r="AR52" s="10"/>
      <c r="AS52" s="25"/>
      <c r="AT52" s="25"/>
      <c r="AU52" s="25"/>
      <c r="AV52" s="25"/>
      <c r="AW52" s="25"/>
      <c r="AX52" s="25"/>
      <c r="AY52" s="25"/>
      <c r="AZ52" s="25"/>
      <c r="BA52" s="25"/>
      <c r="BB52" s="25"/>
      <c r="BC52" s="25"/>
      <c r="BD52" s="25"/>
      <c r="BE52" s="25"/>
      <c r="BF52" s="25"/>
      <c r="BG52" s="25"/>
    </row>
    <row r="53" spans="2:59" ht="30" customHeight="1">
      <c r="B53" s="10"/>
      <c r="C53" s="92"/>
      <c r="D53" s="93"/>
      <c r="E53" s="93"/>
      <c r="F53" s="93"/>
      <c r="G53" s="93"/>
      <c r="H53" s="93"/>
      <c r="I53" s="93"/>
      <c r="J53" s="93"/>
      <c r="K53" s="107"/>
      <c r="L53" s="108"/>
      <c r="M53" s="108"/>
      <c r="N53" s="108"/>
      <c r="O53" s="109"/>
      <c r="P53" s="93" t="s">
        <v>252</v>
      </c>
      <c r="Q53" s="93"/>
      <c r="R53" s="93"/>
      <c r="S53" s="93"/>
      <c r="T53" s="93"/>
      <c r="U53" s="93"/>
      <c r="V53" s="93"/>
      <c r="W53" s="93"/>
      <c r="X53" s="93"/>
      <c r="Y53" s="93"/>
      <c r="Z53" s="93"/>
      <c r="AA53" s="93"/>
      <c r="AB53" s="93"/>
      <c r="AC53" s="93"/>
      <c r="AD53" s="100"/>
      <c r="AQ53" s="10"/>
      <c r="AR53" s="10"/>
    </row>
    <row r="54" spans="2:59" ht="30" customHeight="1">
      <c r="B54" s="10"/>
      <c r="C54" s="92"/>
      <c r="D54" s="93"/>
      <c r="E54" s="93"/>
      <c r="F54" s="93"/>
      <c r="G54" s="93"/>
      <c r="H54" s="93"/>
      <c r="I54" s="93"/>
      <c r="J54" s="93"/>
      <c r="K54" s="81" t="s">
        <v>263</v>
      </c>
      <c r="L54" s="82"/>
      <c r="M54" s="82"/>
      <c r="N54" s="82"/>
      <c r="O54" s="88"/>
      <c r="P54" s="102" t="s">
        <v>253</v>
      </c>
      <c r="Q54" s="102"/>
      <c r="R54" s="102"/>
      <c r="S54" s="102"/>
      <c r="T54" s="102"/>
      <c r="U54" s="102"/>
      <c r="V54" s="102"/>
      <c r="W54" s="102"/>
      <c r="X54" s="102"/>
      <c r="Y54" s="102"/>
      <c r="Z54" s="102"/>
      <c r="AA54" s="102"/>
      <c r="AB54" s="102"/>
      <c r="AC54" s="102"/>
      <c r="AD54" s="103"/>
      <c r="AQ54" s="10"/>
      <c r="AR54" s="10"/>
    </row>
    <row r="55" spans="2:59" ht="30" customHeight="1">
      <c r="B55" s="10"/>
      <c r="C55" s="92"/>
      <c r="D55" s="93"/>
      <c r="E55" s="93"/>
      <c r="F55" s="93"/>
      <c r="G55" s="93"/>
      <c r="H55" s="93"/>
      <c r="I55" s="93"/>
      <c r="J55" s="93"/>
      <c r="K55" s="107"/>
      <c r="L55" s="108"/>
      <c r="M55" s="108"/>
      <c r="N55" s="108"/>
      <c r="O55" s="109"/>
      <c r="P55" s="93" t="s">
        <v>254</v>
      </c>
      <c r="Q55" s="93"/>
      <c r="R55" s="93"/>
      <c r="S55" s="93"/>
      <c r="T55" s="93"/>
      <c r="U55" s="93"/>
      <c r="V55" s="93"/>
      <c r="W55" s="93"/>
      <c r="X55" s="93"/>
      <c r="Y55" s="93"/>
      <c r="Z55" s="93"/>
      <c r="AA55" s="93"/>
      <c r="AB55" s="93"/>
      <c r="AC55" s="93"/>
      <c r="AD55" s="100"/>
      <c r="AQ55" s="10"/>
      <c r="AR55" s="10"/>
      <c r="AS55" s="25"/>
      <c r="AT55" s="25"/>
      <c r="AU55" s="25"/>
      <c r="AV55" s="25"/>
      <c r="AW55" s="25"/>
      <c r="AX55" s="25"/>
      <c r="AY55" s="25"/>
      <c r="AZ55" s="25"/>
      <c r="BA55" s="25"/>
      <c r="BB55" s="25"/>
      <c r="BC55" s="25"/>
      <c r="BD55" s="25"/>
      <c r="BE55" s="25"/>
      <c r="BF55" s="25"/>
      <c r="BG55" s="25"/>
    </row>
    <row r="56" spans="2:59" ht="30" customHeight="1">
      <c r="B56" s="10"/>
      <c r="C56" s="92"/>
      <c r="D56" s="93"/>
      <c r="E56" s="93"/>
      <c r="F56" s="93"/>
      <c r="G56" s="93"/>
      <c r="H56" s="93"/>
      <c r="I56" s="93"/>
      <c r="J56" s="93"/>
      <c r="K56" s="107"/>
      <c r="L56" s="108"/>
      <c r="M56" s="108"/>
      <c r="N56" s="108"/>
      <c r="O56" s="109"/>
      <c r="P56" s="93" t="s">
        <v>255</v>
      </c>
      <c r="Q56" s="93"/>
      <c r="R56" s="93"/>
      <c r="S56" s="93"/>
      <c r="T56" s="93"/>
      <c r="U56" s="93"/>
      <c r="V56" s="93"/>
      <c r="W56" s="93"/>
      <c r="X56" s="93"/>
      <c r="Y56" s="93"/>
      <c r="Z56" s="93"/>
      <c r="AA56" s="93"/>
      <c r="AB56" s="93"/>
      <c r="AC56" s="93"/>
      <c r="AD56" s="100"/>
      <c r="AQ56" s="10"/>
      <c r="AR56" s="10"/>
      <c r="AS56" s="25"/>
    </row>
    <row r="57" spans="2:59" ht="30" customHeight="1">
      <c r="B57" s="10"/>
      <c r="C57" s="92"/>
      <c r="D57" s="93"/>
      <c r="E57" s="93"/>
      <c r="F57" s="93"/>
      <c r="G57" s="93"/>
      <c r="H57" s="93"/>
      <c r="I57" s="93"/>
      <c r="J57" s="93"/>
      <c r="K57" s="107"/>
      <c r="L57" s="108"/>
      <c r="M57" s="108"/>
      <c r="N57" s="108"/>
      <c r="O57" s="109"/>
      <c r="P57" s="93" t="s">
        <v>256</v>
      </c>
      <c r="Q57" s="93"/>
      <c r="R57" s="93"/>
      <c r="S57" s="93"/>
      <c r="T57" s="93"/>
      <c r="U57" s="93"/>
      <c r="V57" s="93"/>
      <c r="W57" s="93"/>
      <c r="X57" s="93"/>
      <c r="Y57" s="93"/>
      <c r="Z57" s="93"/>
      <c r="AA57" s="93"/>
      <c r="AB57" s="93"/>
      <c r="AC57" s="93"/>
      <c r="AD57" s="100"/>
      <c r="AQ57" s="10"/>
      <c r="AR57" s="10"/>
      <c r="AS57" s="25"/>
    </row>
    <row r="58" spans="2:59" ht="30" customHeight="1">
      <c r="B58" s="10"/>
      <c r="C58" s="104" t="s">
        <v>258</v>
      </c>
      <c r="D58" s="105"/>
      <c r="E58" s="105"/>
      <c r="F58" s="105"/>
      <c r="G58" s="105"/>
      <c r="H58" s="105"/>
      <c r="I58" s="105"/>
      <c r="J58" s="105"/>
      <c r="K58" s="70" t="s">
        <v>264</v>
      </c>
      <c r="L58" s="71"/>
      <c r="M58" s="71"/>
      <c r="N58" s="71"/>
      <c r="O58" s="72"/>
      <c r="P58" s="105" t="s">
        <v>257</v>
      </c>
      <c r="Q58" s="105"/>
      <c r="R58" s="105"/>
      <c r="S58" s="105"/>
      <c r="T58" s="105"/>
      <c r="U58" s="105"/>
      <c r="V58" s="105"/>
      <c r="W58" s="105"/>
      <c r="X58" s="105"/>
      <c r="Y58" s="105"/>
      <c r="Z58" s="105"/>
      <c r="AA58" s="105"/>
      <c r="AB58" s="105"/>
      <c r="AC58" s="105"/>
      <c r="AD58" s="106"/>
      <c r="AQ58" s="10"/>
      <c r="AR58" s="10"/>
      <c r="AS58" s="25"/>
    </row>
    <row r="59" spans="2:59" ht="30" customHeight="1">
      <c r="B59" s="10"/>
      <c r="C59" s="104" t="s">
        <v>258</v>
      </c>
      <c r="D59" s="105"/>
      <c r="E59" s="105"/>
      <c r="F59" s="105"/>
      <c r="G59" s="105"/>
      <c r="H59" s="105"/>
      <c r="I59" s="105"/>
      <c r="J59" s="105"/>
      <c r="K59" s="70" t="s">
        <v>264</v>
      </c>
      <c r="L59" s="71"/>
      <c r="M59" s="71"/>
      <c r="N59" s="71"/>
      <c r="O59" s="72"/>
      <c r="P59" s="105" t="s">
        <v>259</v>
      </c>
      <c r="Q59" s="105"/>
      <c r="R59" s="105"/>
      <c r="S59" s="105"/>
      <c r="T59" s="105"/>
      <c r="U59" s="105"/>
      <c r="V59" s="105"/>
      <c r="W59" s="105"/>
      <c r="X59" s="105"/>
      <c r="Y59" s="105"/>
      <c r="Z59" s="105"/>
      <c r="AA59" s="105"/>
      <c r="AB59" s="105"/>
      <c r="AC59" s="105"/>
      <c r="AD59" s="106"/>
      <c r="AQ59" s="10"/>
      <c r="AR59" s="10"/>
      <c r="AS59" s="25"/>
    </row>
    <row r="60" spans="2:59" ht="30" customHeight="1">
      <c r="B60" s="10"/>
      <c r="C60" s="101" t="s">
        <v>261</v>
      </c>
      <c r="D60" s="102"/>
      <c r="E60" s="102"/>
      <c r="F60" s="102"/>
      <c r="G60" s="102"/>
      <c r="H60" s="102"/>
      <c r="I60" s="102"/>
      <c r="J60" s="103"/>
      <c r="K60" s="139" t="s">
        <v>264</v>
      </c>
      <c r="L60" s="140"/>
      <c r="M60" s="140"/>
      <c r="N60" s="140"/>
      <c r="O60" s="141"/>
      <c r="P60" s="93" t="s">
        <v>265</v>
      </c>
      <c r="Q60" s="93"/>
      <c r="R60" s="93"/>
      <c r="S60" s="93"/>
      <c r="T60" s="93"/>
      <c r="U60" s="93"/>
      <c r="V60" s="93"/>
      <c r="W60" s="93"/>
      <c r="X60" s="93"/>
      <c r="Y60" s="93"/>
      <c r="Z60" s="93"/>
      <c r="AA60" s="93"/>
      <c r="AB60" s="93"/>
      <c r="AC60" s="93"/>
      <c r="AD60" s="100"/>
      <c r="AQ60" s="10"/>
      <c r="AR60" s="10"/>
      <c r="AS60" s="25"/>
      <c r="AT60" s="25"/>
      <c r="AU60" s="25"/>
      <c r="AV60" s="25"/>
      <c r="AW60" s="25"/>
      <c r="AX60" s="25"/>
      <c r="AY60" s="25"/>
      <c r="AZ60" s="25"/>
      <c r="BA60" s="25"/>
      <c r="BB60" s="25"/>
      <c r="BC60" s="25"/>
      <c r="BD60" s="25"/>
      <c r="BE60" s="25"/>
      <c r="BF60" s="25"/>
      <c r="BG60" s="25"/>
    </row>
    <row r="61" spans="2:59" ht="30" customHeight="1">
      <c r="B61" s="10"/>
      <c r="C61" s="92"/>
      <c r="D61" s="93"/>
      <c r="E61" s="93"/>
      <c r="F61" s="93"/>
      <c r="G61" s="93"/>
      <c r="H61" s="93"/>
      <c r="I61" s="93"/>
      <c r="J61" s="100"/>
      <c r="K61" s="139"/>
      <c r="L61" s="140"/>
      <c r="M61" s="140"/>
      <c r="N61" s="140"/>
      <c r="O61" s="141"/>
      <c r="P61" s="93" t="s">
        <v>268</v>
      </c>
      <c r="Q61" s="93"/>
      <c r="R61" s="93"/>
      <c r="S61" s="93"/>
      <c r="T61" s="93"/>
      <c r="U61" s="93"/>
      <c r="V61" s="93"/>
      <c r="W61" s="93"/>
      <c r="X61" s="93"/>
      <c r="Y61" s="93"/>
      <c r="Z61" s="93"/>
      <c r="AA61" s="93"/>
      <c r="AB61" s="93"/>
      <c r="AC61" s="93"/>
      <c r="AD61" s="100"/>
      <c r="AQ61" s="10"/>
      <c r="AR61" s="10"/>
      <c r="AS61" s="25"/>
      <c r="AT61" s="25"/>
      <c r="AU61" s="25"/>
      <c r="AV61" s="25"/>
      <c r="AW61" s="25"/>
      <c r="AX61" s="25"/>
      <c r="AY61" s="25"/>
      <c r="AZ61" s="25"/>
      <c r="BA61" s="25"/>
      <c r="BB61" s="25"/>
      <c r="BC61" s="25"/>
      <c r="BD61" s="25"/>
      <c r="BE61" s="25"/>
      <c r="BF61" s="25"/>
      <c r="BG61" s="25"/>
    </row>
    <row r="62" spans="2:59" ht="30" customHeight="1">
      <c r="B62" s="25"/>
      <c r="C62" s="92"/>
      <c r="D62" s="93"/>
      <c r="E62" s="93"/>
      <c r="F62" s="93"/>
      <c r="G62" s="93"/>
      <c r="H62" s="93"/>
      <c r="I62" s="93"/>
      <c r="J62" s="100"/>
      <c r="K62" s="81" t="s">
        <v>263</v>
      </c>
      <c r="L62" s="82"/>
      <c r="M62" s="82"/>
      <c r="N62" s="82"/>
      <c r="O62" s="88"/>
      <c r="P62" s="102" t="s">
        <v>266</v>
      </c>
      <c r="Q62" s="102"/>
      <c r="R62" s="102"/>
      <c r="S62" s="102"/>
      <c r="T62" s="102"/>
      <c r="U62" s="102"/>
      <c r="V62" s="102"/>
      <c r="W62" s="102"/>
      <c r="X62" s="102"/>
      <c r="Y62" s="102"/>
      <c r="Z62" s="102"/>
      <c r="AA62" s="102"/>
      <c r="AB62" s="102"/>
      <c r="AC62" s="102"/>
      <c r="AD62" s="103"/>
      <c r="AQ62" s="25"/>
      <c r="AR62" s="25"/>
      <c r="AS62" s="25"/>
      <c r="AT62" s="25"/>
      <c r="AU62" s="25"/>
      <c r="AV62" s="25"/>
      <c r="AW62" s="25"/>
      <c r="AX62" s="25"/>
      <c r="AY62" s="25"/>
      <c r="AZ62" s="25"/>
      <c r="BA62" s="25"/>
      <c r="BB62" s="25"/>
      <c r="BC62" s="25"/>
      <c r="BD62" s="25"/>
      <c r="BE62" s="25"/>
      <c r="BF62" s="25"/>
      <c r="BG62" s="25"/>
    </row>
    <row r="63" spans="2:59" ht="30" customHeight="1">
      <c r="B63" s="25"/>
      <c r="C63" s="94"/>
      <c r="D63" s="95"/>
      <c r="E63" s="95"/>
      <c r="F63" s="95"/>
      <c r="G63" s="95"/>
      <c r="H63" s="95"/>
      <c r="I63" s="95"/>
      <c r="J63" s="96"/>
      <c r="K63" s="48"/>
      <c r="L63" s="49"/>
      <c r="M63" s="49"/>
      <c r="N63" s="49"/>
      <c r="O63" s="74"/>
      <c r="P63" s="95" t="s">
        <v>267</v>
      </c>
      <c r="Q63" s="95"/>
      <c r="R63" s="95"/>
      <c r="S63" s="95"/>
      <c r="T63" s="95"/>
      <c r="U63" s="95"/>
      <c r="V63" s="95"/>
      <c r="W63" s="95"/>
      <c r="X63" s="95"/>
      <c r="Y63" s="95"/>
      <c r="Z63" s="95"/>
      <c r="AA63" s="95"/>
      <c r="AB63" s="95"/>
      <c r="AC63" s="95"/>
      <c r="AD63" s="96"/>
      <c r="AQ63" s="25"/>
      <c r="AR63" s="25"/>
      <c r="AS63" s="25"/>
      <c r="AT63" s="25"/>
      <c r="AU63" s="25"/>
      <c r="AV63" s="25"/>
      <c r="AW63" s="25"/>
      <c r="AX63" s="25"/>
      <c r="AY63" s="25"/>
      <c r="AZ63" s="25"/>
      <c r="BA63" s="25"/>
      <c r="BB63" s="25"/>
      <c r="BC63" s="25"/>
      <c r="BD63" s="25"/>
      <c r="BE63" s="25"/>
      <c r="BF63" s="25"/>
      <c r="BG63" s="25"/>
    </row>
    <row r="64" spans="2:59" ht="30" customHeight="1">
      <c r="B64" s="25"/>
      <c r="C64" s="94" t="s">
        <v>262</v>
      </c>
      <c r="D64" s="95"/>
      <c r="E64" s="95"/>
      <c r="F64" s="95"/>
      <c r="G64" s="95"/>
      <c r="H64" s="95"/>
      <c r="I64" s="95"/>
      <c r="J64" s="95"/>
      <c r="K64" s="48" t="s">
        <v>271</v>
      </c>
      <c r="L64" s="49"/>
      <c r="M64" s="49"/>
      <c r="N64" s="49"/>
      <c r="O64" s="74"/>
      <c r="P64" s="95" t="s">
        <v>269</v>
      </c>
      <c r="Q64" s="95"/>
      <c r="R64" s="95"/>
      <c r="S64" s="95"/>
      <c r="T64" s="95"/>
      <c r="U64" s="95"/>
      <c r="V64" s="95"/>
      <c r="W64" s="95"/>
      <c r="X64" s="95"/>
      <c r="Y64" s="95"/>
      <c r="Z64" s="95"/>
      <c r="AA64" s="95"/>
      <c r="AB64" s="95"/>
      <c r="AC64" s="95"/>
      <c r="AD64" s="96"/>
      <c r="AQ64" s="25"/>
      <c r="AR64" s="25"/>
      <c r="AS64" s="25"/>
      <c r="AT64" s="25"/>
      <c r="AU64" s="25"/>
      <c r="AV64" s="25"/>
      <c r="AW64" s="25"/>
      <c r="AX64" s="25"/>
      <c r="AY64" s="25"/>
      <c r="AZ64" s="25"/>
      <c r="BA64" s="25"/>
      <c r="BB64" s="25"/>
      <c r="BC64" s="25"/>
      <c r="BD64" s="25"/>
      <c r="BE64" s="25"/>
      <c r="BF64" s="25"/>
      <c r="BG64" s="25"/>
    </row>
    <row r="65" spans="2:49" ht="30" customHeight="1">
      <c r="B65" s="10"/>
      <c r="K65" s="138"/>
      <c r="L65" s="138"/>
      <c r="M65" s="138"/>
      <c r="N65" s="138"/>
      <c r="O65" s="138"/>
      <c r="Z65" s="10"/>
      <c r="AA65" s="10"/>
      <c r="AB65" s="10"/>
      <c r="AC65" s="10"/>
      <c r="AD65" s="10"/>
      <c r="AE65" s="10"/>
      <c r="AF65" s="10"/>
      <c r="AG65" s="10"/>
      <c r="AH65" s="10"/>
      <c r="AI65" s="10"/>
      <c r="AJ65" s="10"/>
      <c r="AK65" s="10"/>
      <c r="AL65" s="10"/>
      <c r="AM65" s="10"/>
      <c r="AN65" s="10"/>
      <c r="AO65" s="10"/>
      <c r="AP65" s="10"/>
      <c r="AQ65" s="10"/>
      <c r="AR65" s="10"/>
      <c r="AS65" s="25"/>
      <c r="AT65" s="25"/>
      <c r="AU65" s="25"/>
      <c r="AV65" s="25"/>
      <c r="AW65" s="25"/>
    </row>
    <row r="66" spans="2:49" ht="30" customHeight="1">
      <c r="B66" s="10"/>
      <c r="C66" s="78" t="s">
        <v>272</v>
      </c>
      <c r="D66" s="79"/>
      <c r="E66" s="79"/>
      <c r="F66" s="79"/>
      <c r="G66" s="79"/>
      <c r="H66" s="79"/>
      <c r="I66" s="78" t="s">
        <v>274</v>
      </c>
      <c r="J66" s="79"/>
      <c r="K66" s="79"/>
      <c r="L66" s="79"/>
      <c r="M66" s="79"/>
      <c r="N66" s="79"/>
      <c r="O66" s="79"/>
      <c r="P66" s="79"/>
      <c r="Q66" s="79"/>
      <c r="R66" s="79"/>
      <c r="S66" s="79"/>
      <c r="T66" s="79"/>
      <c r="U66" s="79"/>
      <c r="V66" s="79"/>
      <c r="W66" s="79"/>
      <c r="X66" s="80"/>
      <c r="Y66" s="79" t="s">
        <v>278</v>
      </c>
      <c r="Z66" s="79"/>
      <c r="AA66" s="79"/>
      <c r="AB66" s="79"/>
      <c r="AC66" s="79"/>
      <c r="AD66" s="79"/>
      <c r="AE66" s="79"/>
      <c r="AF66" s="79"/>
      <c r="AG66" s="79"/>
      <c r="AH66" s="79"/>
      <c r="AI66" s="79"/>
      <c r="AJ66" s="79"/>
      <c r="AK66" s="79"/>
      <c r="AL66" s="79"/>
      <c r="AM66" s="80"/>
      <c r="AN66" s="10"/>
      <c r="AO66" s="10"/>
    </row>
    <row r="67" spans="2:49" ht="30" customHeight="1">
      <c r="B67" s="10"/>
      <c r="C67" s="92" t="s">
        <v>273</v>
      </c>
      <c r="D67" s="93"/>
      <c r="E67" s="93"/>
      <c r="F67" s="93"/>
      <c r="G67" s="93"/>
      <c r="H67" s="93"/>
      <c r="I67" s="92" t="s">
        <v>275</v>
      </c>
      <c r="J67" s="93"/>
      <c r="K67" s="93"/>
      <c r="L67" s="93"/>
      <c r="M67" s="93"/>
      <c r="N67" s="93"/>
      <c r="O67" s="93"/>
      <c r="P67" s="93"/>
      <c r="Q67" s="93"/>
      <c r="R67" s="93"/>
      <c r="S67" s="93"/>
      <c r="T67" s="93"/>
      <c r="U67" s="93"/>
      <c r="V67" s="93"/>
      <c r="W67" s="93"/>
      <c r="X67" s="100"/>
      <c r="Y67" s="93" t="s">
        <v>279</v>
      </c>
      <c r="Z67" s="93"/>
      <c r="AA67" s="93"/>
      <c r="AB67" s="93"/>
      <c r="AC67" s="93"/>
      <c r="AD67" s="93"/>
      <c r="AE67" s="93"/>
      <c r="AF67" s="93"/>
      <c r="AG67" s="93"/>
      <c r="AH67" s="93"/>
      <c r="AI67" s="93"/>
      <c r="AJ67" s="93"/>
      <c r="AK67" s="93"/>
      <c r="AL67" s="93"/>
      <c r="AM67" s="100"/>
      <c r="AN67" s="10"/>
      <c r="AO67" s="10"/>
    </row>
    <row r="68" spans="2:49" ht="30" customHeight="1">
      <c r="B68" s="10"/>
      <c r="C68" s="92"/>
      <c r="D68" s="93"/>
      <c r="E68" s="93"/>
      <c r="F68" s="93"/>
      <c r="G68" s="93"/>
      <c r="H68" s="93"/>
      <c r="I68" s="92" t="s">
        <v>277</v>
      </c>
      <c r="J68" s="93"/>
      <c r="K68" s="93"/>
      <c r="L68" s="93"/>
      <c r="M68" s="93"/>
      <c r="N68" s="93"/>
      <c r="O68" s="93"/>
      <c r="P68" s="93"/>
      <c r="Q68" s="93"/>
      <c r="R68" s="93"/>
      <c r="S68" s="93"/>
      <c r="T68" s="93"/>
      <c r="U68" s="93"/>
      <c r="V68" s="93"/>
      <c r="W68" s="93"/>
      <c r="X68" s="100"/>
      <c r="Y68" s="93" t="s">
        <v>280</v>
      </c>
      <c r="Z68" s="93"/>
      <c r="AA68" s="93"/>
      <c r="AB68" s="93"/>
      <c r="AC68" s="93"/>
      <c r="AD68" s="93"/>
      <c r="AE68" s="93"/>
      <c r="AF68" s="93"/>
      <c r="AG68" s="93"/>
      <c r="AH68" s="93"/>
      <c r="AI68" s="93"/>
      <c r="AJ68" s="93"/>
      <c r="AK68" s="93"/>
      <c r="AL68" s="93"/>
      <c r="AM68" s="100"/>
      <c r="AN68" s="10"/>
      <c r="AO68" s="10"/>
    </row>
    <row r="69" spans="2:49" ht="30" customHeight="1">
      <c r="B69" s="10"/>
      <c r="C69" s="92"/>
      <c r="D69" s="93"/>
      <c r="E69" s="93"/>
      <c r="F69" s="93"/>
      <c r="G69" s="93"/>
      <c r="H69" s="93"/>
      <c r="I69" s="92" t="s">
        <v>276</v>
      </c>
      <c r="J69" s="93"/>
      <c r="K69" s="93"/>
      <c r="L69" s="93"/>
      <c r="M69" s="93"/>
      <c r="N69" s="93"/>
      <c r="O69" s="93"/>
      <c r="P69" s="93"/>
      <c r="Q69" s="93"/>
      <c r="R69" s="93"/>
      <c r="S69" s="93"/>
      <c r="T69" s="93"/>
      <c r="U69" s="93"/>
      <c r="V69" s="93"/>
      <c r="W69" s="93"/>
      <c r="X69" s="100"/>
      <c r="Y69" s="93"/>
      <c r="Z69" s="93"/>
      <c r="AA69" s="93"/>
      <c r="AB69" s="93"/>
      <c r="AC69" s="93"/>
      <c r="AD69" s="93"/>
      <c r="AE69" s="93"/>
      <c r="AF69" s="93"/>
      <c r="AG69" s="93"/>
      <c r="AH69" s="93"/>
      <c r="AI69" s="93"/>
      <c r="AJ69" s="93"/>
      <c r="AK69" s="93"/>
      <c r="AL69" s="93"/>
      <c r="AM69" s="100"/>
      <c r="AN69" s="10"/>
      <c r="AO69" s="10"/>
    </row>
    <row r="70" spans="2:49" ht="30" customHeight="1">
      <c r="B70" s="10"/>
      <c r="C70" s="104" t="s">
        <v>281</v>
      </c>
      <c r="D70" s="105"/>
      <c r="E70" s="105"/>
      <c r="F70" s="105"/>
      <c r="G70" s="105"/>
      <c r="H70" s="105"/>
      <c r="I70" s="104" t="s">
        <v>282</v>
      </c>
      <c r="J70" s="105"/>
      <c r="K70" s="105"/>
      <c r="L70" s="105"/>
      <c r="M70" s="105"/>
      <c r="N70" s="105"/>
      <c r="O70" s="105"/>
      <c r="P70" s="105"/>
      <c r="Q70" s="105"/>
      <c r="R70" s="105"/>
      <c r="S70" s="105"/>
      <c r="T70" s="105"/>
      <c r="U70" s="105"/>
      <c r="V70" s="105"/>
      <c r="W70" s="105"/>
      <c r="X70" s="106"/>
      <c r="Y70" s="105" t="s">
        <v>283</v>
      </c>
      <c r="Z70" s="105"/>
      <c r="AA70" s="105"/>
      <c r="AB70" s="105"/>
      <c r="AC70" s="105"/>
      <c r="AD70" s="105"/>
      <c r="AE70" s="105"/>
      <c r="AF70" s="105"/>
      <c r="AG70" s="105"/>
      <c r="AH70" s="105"/>
      <c r="AI70" s="105"/>
      <c r="AJ70" s="105"/>
      <c r="AK70" s="105"/>
      <c r="AL70" s="105"/>
      <c r="AM70" s="106"/>
      <c r="AN70" s="10"/>
      <c r="AO70" s="10"/>
      <c r="AP70" s="10"/>
      <c r="AQ70" s="10"/>
      <c r="AR70" s="10"/>
      <c r="AS70" s="10"/>
      <c r="AT70" s="10"/>
      <c r="AU70" s="10"/>
      <c r="AV70" s="10"/>
      <c r="AW70" s="10"/>
    </row>
    <row r="71" spans="2:49" ht="30" customHeight="1">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row>
    <row r="72" spans="2:49" ht="30" customHeight="1">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row>
    <row r="73" spans="2:49" ht="30" customHeight="1">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row>
    <row r="74" spans="2:49" ht="30" customHeight="1">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row>
    <row r="75" spans="2:49" ht="30" customHeight="1">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row>
    <row r="76" spans="2:49" ht="30" customHeight="1">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row>
    <row r="77" spans="2:49" ht="30" customHeight="1">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row>
    <row r="78" spans="2:49" ht="30" customHeight="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row>
  </sheetData>
  <mergeCells count="170">
    <mergeCell ref="C70:H70"/>
    <mergeCell ref="I70:X70"/>
    <mergeCell ref="Y70:AM70"/>
    <mergeCell ref="I68:X68"/>
    <mergeCell ref="I69:X69"/>
    <mergeCell ref="C68:H68"/>
    <mergeCell ref="C69:H69"/>
    <mergeCell ref="Y66:AM66"/>
    <mergeCell ref="Y67:AM67"/>
    <mergeCell ref="Y68:AM68"/>
    <mergeCell ref="Y69:AM69"/>
    <mergeCell ref="C66:H66"/>
    <mergeCell ref="C67:H67"/>
    <mergeCell ref="I66:X66"/>
    <mergeCell ref="I67:X67"/>
    <mergeCell ref="K65:O65"/>
    <mergeCell ref="P52:AD52"/>
    <mergeCell ref="P53:AD53"/>
    <mergeCell ref="P54:AD54"/>
    <mergeCell ref="P55:AD55"/>
    <mergeCell ref="P56:AD56"/>
    <mergeCell ref="P57:AD57"/>
    <mergeCell ref="P60:AD60"/>
    <mergeCell ref="P61:AD61"/>
    <mergeCell ref="P62:AD62"/>
    <mergeCell ref="P63:AD63"/>
    <mergeCell ref="K59:O59"/>
    <mergeCell ref="K60:O60"/>
    <mergeCell ref="K61:O61"/>
    <mergeCell ref="K54:O54"/>
    <mergeCell ref="K55:O55"/>
    <mergeCell ref="K56:O56"/>
    <mergeCell ref="K57:O57"/>
    <mergeCell ref="C61:J61"/>
    <mergeCell ref="C64:J64"/>
    <mergeCell ref="C62:J62"/>
    <mergeCell ref="C63:J63"/>
    <mergeCell ref="K62:O62"/>
    <mergeCell ref="K63:O63"/>
    <mergeCell ref="K64:O64"/>
    <mergeCell ref="C58:J58"/>
    <mergeCell ref="P64:AD64"/>
    <mergeCell ref="P58:AD58"/>
    <mergeCell ref="P59:AD59"/>
    <mergeCell ref="C59:J59"/>
    <mergeCell ref="C60:J60"/>
    <mergeCell ref="K58:O58"/>
    <mergeCell ref="C56:J56"/>
    <mergeCell ref="C57:J57"/>
    <mergeCell ref="K51:O51"/>
    <mergeCell ref="K52:O52"/>
    <mergeCell ref="K53:O53"/>
    <mergeCell ref="C51:J51"/>
    <mergeCell ref="C52:J52"/>
    <mergeCell ref="C53:J53"/>
    <mergeCell ref="C54:J54"/>
    <mergeCell ref="C55:J55"/>
    <mergeCell ref="P51:AD51"/>
    <mergeCell ref="AG26:AP26"/>
    <mergeCell ref="AG27:AP27"/>
    <mergeCell ref="AG28:AP28"/>
    <mergeCell ref="AG29:AP29"/>
    <mergeCell ref="Q23:AP23"/>
    <mergeCell ref="C23:I23"/>
    <mergeCell ref="J23:L23"/>
    <mergeCell ref="M23:P23"/>
    <mergeCell ref="C42:I42"/>
    <mergeCell ref="C30:I30"/>
    <mergeCell ref="C31:I31"/>
    <mergeCell ref="C34:I34"/>
    <mergeCell ref="C33:I33"/>
    <mergeCell ref="D35:I35"/>
    <mergeCell ref="D36:I36"/>
    <mergeCell ref="C32:I32"/>
    <mergeCell ref="J33:L33"/>
    <mergeCell ref="J36:L36"/>
    <mergeCell ref="J37:L37"/>
    <mergeCell ref="J38:L38"/>
    <mergeCell ref="J39:L39"/>
    <mergeCell ref="J40:L40"/>
    <mergeCell ref="C43:I43"/>
    <mergeCell ref="C22:I22"/>
    <mergeCell ref="J22:L22"/>
    <mergeCell ref="M22:P22"/>
    <mergeCell ref="Q22:AP22"/>
    <mergeCell ref="C28:I28"/>
    <mergeCell ref="C29:I29"/>
    <mergeCell ref="R28:V28"/>
    <mergeCell ref="R29:V29"/>
    <mergeCell ref="W26:AF26"/>
    <mergeCell ref="W27:AF27"/>
    <mergeCell ref="W28:AF28"/>
    <mergeCell ref="W29:AF29"/>
    <mergeCell ref="J26:L26"/>
    <mergeCell ref="J27:L27"/>
    <mergeCell ref="C18:I18"/>
    <mergeCell ref="C21:I21"/>
    <mergeCell ref="C19:I19"/>
    <mergeCell ref="C20:I20"/>
    <mergeCell ref="C24:I24"/>
    <mergeCell ref="C25:I25"/>
    <mergeCell ref="C26:I26"/>
    <mergeCell ref="C27:I27"/>
    <mergeCell ref="R26:V26"/>
    <mergeCell ref="R27:V27"/>
    <mergeCell ref="M26:P26"/>
    <mergeCell ref="M27:P27"/>
    <mergeCell ref="M18:P18"/>
    <mergeCell ref="M19:P19"/>
    <mergeCell ref="M20:P20"/>
    <mergeCell ref="M21:P21"/>
    <mergeCell ref="M24:P24"/>
    <mergeCell ref="M25:P25"/>
    <mergeCell ref="J18:L18"/>
    <mergeCell ref="J19:L19"/>
    <mergeCell ref="J20:L20"/>
    <mergeCell ref="J21:L21"/>
    <mergeCell ref="J24:L24"/>
    <mergeCell ref="J25:L25"/>
    <mergeCell ref="D37:I37"/>
    <mergeCell ref="D38:I38"/>
    <mergeCell ref="D39:I39"/>
    <mergeCell ref="D40:I40"/>
    <mergeCell ref="C41:I41"/>
    <mergeCell ref="J28:L28"/>
    <mergeCell ref="J29:L29"/>
    <mergeCell ref="J30:L30"/>
    <mergeCell ref="J31:L31"/>
    <mergeCell ref="J34:L34"/>
    <mergeCell ref="J32:L32"/>
    <mergeCell ref="J41:L41"/>
    <mergeCell ref="J42:L42"/>
    <mergeCell ref="J43:L43"/>
    <mergeCell ref="J35:L35"/>
    <mergeCell ref="Q38:AP38"/>
    <mergeCell ref="Q39:AP39"/>
    <mergeCell ref="M40:P40"/>
    <mergeCell ref="M28:P28"/>
    <mergeCell ref="M29:P29"/>
    <mergeCell ref="M30:P30"/>
    <mergeCell ref="M31:P31"/>
    <mergeCell ref="M34:P34"/>
    <mergeCell ref="M33:P33"/>
    <mergeCell ref="M32:P32"/>
    <mergeCell ref="Q36:AP36"/>
    <mergeCell ref="Q40:AP40"/>
    <mergeCell ref="Q41:AP41"/>
    <mergeCell ref="Q42:AP42"/>
    <mergeCell ref="M41:P41"/>
    <mergeCell ref="M42:P42"/>
    <mergeCell ref="M43:P43"/>
    <mergeCell ref="M38:P38"/>
    <mergeCell ref="M39:P39"/>
    <mergeCell ref="Q43:AP43"/>
    <mergeCell ref="Q18:AP18"/>
    <mergeCell ref="Q19:AP19"/>
    <mergeCell ref="Q20:AP20"/>
    <mergeCell ref="Q21:AP21"/>
    <mergeCell ref="Q24:AP24"/>
    <mergeCell ref="Q25:AP25"/>
    <mergeCell ref="M35:P35"/>
    <mergeCell ref="M36:P36"/>
    <mergeCell ref="M37:P37"/>
    <mergeCell ref="R30:AP30"/>
    <mergeCell ref="R31:AP31"/>
    <mergeCell ref="Q34:AP34"/>
    <mergeCell ref="Q32:AP32"/>
    <mergeCell ref="Q35:AP35"/>
    <mergeCell ref="Q33:AP33"/>
    <mergeCell ref="Q37:AP37"/>
  </mergeCells>
  <phoneticPr fontId="3"/>
  <pageMargins left="0.70866141732283472" right="0.70866141732283472" top="0.74803149606299213" bottom="0.74803149606299213" header="0.31496062992125984" footer="0.31496062992125984"/>
  <pageSetup paperSize="9" scale="31"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AH41"/>
  <sheetViews>
    <sheetView zoomScale="70" zoomScaleNormal="70" workbookViewId="0"/>
  </sheetViews>
  <sheetFormatPr defaultColWidth="5.625" defaultRowHeight="30" customHeight="1"/>
  <cols>
    <col min="1" max="16384" width="5.625" style="33"/>
  </cols>
  <sheetData>
    <row r="1" spans="1:34" ht="30" customHeight="1">
      <c r="A1" s="33" t="s">
        <v>442</v>
      </c>
    </row>
    <row r="2" spans="1:34" ht="30" customHeight="1">
      <c r="B2" s="33" t="s">
        <v>1</v>
      </c>
    </row>
    <row r="13" spans="1:34" ht="30" customHeight="1">
      <c r="A13" s="33" t="s">
        <v>14</v>
      </c>
    </row>
    <row r="14" spans="1:34" ht="30" customHeight="1">
      <c r="B14" s="32" t="s">
        <v>26</v>
      </c>
      <c r="C14" s="78" t="s">
        <v>3</v>
      </c>
      <c r="D14" s="79"/>
      <c r="E14" s="79"/>
      <c r="F14" s="79"/>
      <c r="G14" s="79"/>
      <c r="H14" s="79"/>
      <c r="I14" s="80"/>
      <c r="J14" s="78" t="s">
        <v>4</v>
      </c>
      <c r="K14" s="79"/>
      <c r="L14" s="79"/>
      <c r="M14" s="80"/>
      <c r="N14" s="78" t="s">
        <v>5</v>
      </c>
      <c r="O14" s="79"/>
      <c r="P14" s="79"/>
      <c r="Q14" s="80"/>
      <c r="R14" s="78" t="s">
        <v>2</v>
      </c>
      <c r="S14" s="79"/>
      <c r="T14" s="79"/>
      <c r="U14" s="79"/>
      <c r="V14" s="79"/>
      <c r="W14" s="79"/>
      <c r="X14" s="79"/>
      <c r="Y14" s="79"/>
      <c r="Z14" s="79"/>
      <c r="AA14" s="79"/>
      <c r="AB14" s="79"/>
      <c r="AC14" s="79"/>
      <c r="AD14" s="79"/>
      <c r="AE14" s="79"/>
      <c r="AF14" s="79"/>
      <c r="AG14" s="79"/>
      <c r="AH14" s="80"/>
    </row>
    <row r="15" spans="1:34" ht="30" customHeight="1">
      <c r="B15" s="47">
        <v>1</v>
      </c>
      <c r="C15" s="156" t="s">
        <v>445</v>
      </c>
      <c r="D15" s="157"/>
      <c r="E15" s="157"/>
      <c r="F15" s="157"/>
      <c r="G15" s="157"/>
      <c r="H15" s="157"/>
      <c r="I15" s="158"/>
      <c r="J15" s="159" t="s">
        <v>6</v>
      </c>
      <c r="K15" s="160"/>
      <c r="L15" s="160"/>
      <c r="M15" s="161"/>
      <c r="N15" s="162" t="s">
        <v>102</v>
      </c>
      <c r="O15" s="163"/>
      <c r="P15" s="163"/>
      <c r="Q15" s="164"/>
      <c r="R15" s="156" t="s">
        <v>461</v>
      </c>
      <c r="S15" s="157"/>
      <c r="T15" s="157"/>
      <c r="U15" s="157"/>
      <c r="V15" s="157"/>
      <c r="W15" s="157"/>
      <c r="X15" s="157"/>
      <c r="Y15" s="157"/>
      <c r="Z15" s="157"/>
      <c r="AA15" s="157"/>
      <c r="AB15" s="157"/>
      <c r="AC15" s="157"/>
      <c r="AD15" s="157"/>
      <c r="AE15" s="157"/>
      <c r="AF15" s="157"/>
      <c r="AG15" s="157"/>
      <c r="AH15" s="158"/>
    </row>
    <row r="16" spans="1:34" ht="30" customHeight="1">
      <c r="B16" s="47">
        <v>2</v>
      </c>
      <c r="C16" s="156" t="s">
        <v>26</v>
      </c>
      <c r="D16" s="157"/>
      <c r="E16" s="157"/>
      <c r="F16" s="157"/>
      <c r="G16" s="157"/>
      <c r="H16" s="157"/>
      <c r="I16" s="158"/>
      <c r="J16" s="159" t="s">
        <v>6</v>
      </c>
      <c r="K16" s="160"/>
      <c r="L16" s="160"/>
      <c r="M16" s="161"/>
      <c r="N16" s="162" t="s">
        <v>102</v>
      </c>
      <c r="O16" s="160"/>
      <c r="P16" s="160"/>
      <c r="Q16" s="161"/>
      <c r="R16" s="156" t="s">
        <v>457</v>
      </c>
      <c r="S16" s="157"/>
      <c r="T16" s="157"/>
      <c r="U16" s="157"/>
      <c r="V16" s="157"/>
      <c r="W16" s="157"/>
      <c r="X16" s="157"/>
      <c r="Y16" s="157"/>
      <c r="Z16" s="157"/>
      <c r="AA16" s="157"/>
      <c r="AB16" s="157"/>
      <c r="AC16" s="157"/>
      <c r="AD16" s="157"/>
      <c r="AE16" s="157"/>
      <c r="AF16" s="157"/>
      <c r="AG16" s="157"/>
      <c r="AH16" s="158"/>
    </row>
    <row r="17" spans="1:34" s="45" customFormat="1" ht="30" customHeight="1">
      <c r="B17" s="46"/>
      <c r="C17" s="153"/>
      <c r="D17" s="154"/>
      <c r="E17" s="154"/>
      <c r="F17" s="154"/>
      <c r="G17" s="154"/>
      <c r="H17" s="154"/>
      <c r="I17" s="155"/>
      <c r="J17" s="142"/>
      <c r="K17" s="143"/>
      <c r="L17" s="143"/>
      <c r="M17" s="144"/>
      <c r="N17" s="145"/>
      <c r="O17" s="143"/>
      <c r="P17" s="143"/>
      <c r="Q17" s="144"/>
      <c r="R17" s="153" t="s">
        <v>458</v>
      </c>
      <c r="S17" s="154"/>
      <c r="T17" s="154"/>
      <c r="U17" s="154"/>
      <c r="V17" s="154"/>
      <c r="W17" s="154"/>
      <c r="X17" s="154"/>
      <c r="Y17" s="154"/>
      <c r="Z17" s="154"/>
      <c r="AA17" s="154"/>
      <c r="AB17" s="154"/>
      <c r="AC17" s="154"/>
      <c r="AD17" s="154"/>
      <c r="AE17" s="154"/>
      <c r="AF17" s="154"/>
      <c r="AG17" s="154"/>
      <c r="AH17" s="155"/>
    </row>
    <row r="18" spans="1:34" ht="30" customHeight="1">
      <c r="B18" s="42">
        <v>3</v>
      </c>
      <c r="C18" s="156" t="s">
        <v>36</v>
      </c>
      <c r="D18" s="157"/>
      <c r="E18" s="157"/>
      <c r="F18" s="157"/>
      <c r="G18" s="157"/>
      <c r="H18" s="157"/>
      <c r="I18" s="158"/>
      <c r="J18" s="159" t="s">
        <v>6</v>
      </c>
      <c r="K18" s="160"/>
      <c r="L18" s="160"/>
      <c r="M18" s="161"/>
      <c r="N18" s="162" t="s">
        <v>102</v>
      </c>
      <c r="O18" s="160"/>
      <c r="P18" s="160"/>
      <c r="Q18" s="161"/>
      <c r="R18" s="156" t="s">
        <v>455</v>
      </c>
      <c r="S18" s="157"/>
      <c r="T18" s="157"/>
      <c r="U18" s="157"/>
      <c r="V18" s="157"/>
      <c r="W18" s="157"/>
      <c r="X18" s="157"/>
      <c r="Y18" s="157"/>
      <c r="Z18" s="157"/>
      <c r="AA18" s="157"/>
      <c r="AB18" s="157"/>
      <c r="AC18" s="157"/>
      <c r="AD18" s="157"/>
      <c r="AE18" s="157"/>
      <c r="AF18" s="157"/>
      <c r="AG18" s="157"/>
      <c r="AH18" s="158"/>
    </row>
    <row r="19" spans="1:34" ht="30" customHeight="1">
      <c r="B19" s="43"/>
      <c r="C19" s="153"/>
      <c r="D19" s="154"/>
      <c r="E19" s="154"/>
      <c r="F19" s="154"/>
      <c r="G19" s="154"/>
      <c r="H19" s="154"/>
      <c r="I19" s="155"/>
      <c r="J19" s="142"/>
      <c r="K19" s="143"/>
      <c r="L19" s="143"/>
      <c r="M19" s="144"/>
      <c r="N19" s="145"/>
      <c r="O19" s="143"/>
      <c r="P19" s="143"/>
      <c r="Q19" s="144"/>
      <c r="R19" s="153" t="s">
        <v>456</v>
      </c>
      <c r="S19" s="154"/>
      <c r="T19" s="154"/>
      <c r="U19" s="154"/>
      <c r="V19" s="154"/>
      <c r="W19" s="154"/>
      <c r="X19" s="154"/>
      <c r="Y19" s="154"/>
      <c r="Z19" s="154"/>
      <c r="AA19" s="154"/>
      <c r="AB19" s="154"/>
      <c r="AC19" s="154"/>
      <c r="AD19" s="154"/>
      <c r="AE19" s="154"/>
      <c r="AF19" s="154"/>
      <c r="AG19" s="154"/>
      <c r="AH19" s="155"/>
    </row>
    <row r="20" spans="1:34" ht="30" customHeight="1">
      <c r="B20" s="43"/>
      <c r="C20" s="153"/>
      <c r="D20" s="154"/>
      <c r="E20" s="154"/>
      <c r="F20" s="154"/>
      <c r="G20" s="154"/>
      <c r="H20" s="154"/>
      <c r="I20" s="155"/>
      <c r="J20" s="142"/>
      <c r="K20" s="143"/>
      <c r="L20" s="143"/>
      <c r="M20" s="144"/>
      <c r="N20" s="145"/>
      <c r="O20" s="143"/>
      <c r="P20" s="143"/>
      <c r="Q20" s="144"/>
      <c r="R20" s="153" t="s">
        <v>465</v>
      </c>
      <c r="S20" s="154"/>
      <c r="T20" s="154"/>
      <c r="U20" s="154"/>
      <c r="V20" s="154"/>
      <c r="W20" s="154"/>
      <c r="X20" s="154"/>
      <c r="Y20" s="154"/>
      <c r="Z20" s="154"/>
      <c r="AA20" s="154"/>
      <c r="AB20" s="154"/>
      <c r="AC20" s="154"/>
      <c r="AD20" s="154"/>
      <c r="AE20" s="154"/>
      <c r="AF20" s="154"/>
      <c r="AG20" s="154"/>
      <c r="AH20" s="155"/>
    </row>
    <row r="21" spans="1:34" ht="30" customHeight="1">
      <c r="B21" s="44"/>
      <c r="C21" s="146"/>
      <c r="D21" s="147"/>
      <c r="E21" s="147"/>
      <c r="F21" s="147"/>
      <c r="G21" s="147"/>
      <c r="H21" s="147"/>
      <c r="I21" s="148"/>
      <c r="J21" s="149"/>
      <c r="K21" s="150"/>
      <c r="L21" s="150"/>
      <c r="M21" s="151"/>
      <c r="N21" s="152"/>
      <c r="O21" s="150"/>
      <c r="P21" s="150"/>
      <c r="Q21" s="151"/>
      <c r="R21" s="146" t="s">
        <v>467</v>
      </c>
      <c r="S21" s="147"/>
      <c r="T21" s="147"/>
      <c r="U21" s="147"/>
      <c r="V21" s="147"/>
      <c r="W21" s="147"/>
      <c r="X21" s="147"/>
      <c r="Y21" s="147"/>
      <c r="Z21" s="147"/>
      <c r="AA21" s="147"/>
      <c r="AB21" s="147"/>
      <c r="AC21" s="147"/>
      <c r="AD21" s="147"/>
      <c r="AE21" s="147"/>
      <c r="AF21" s="147"/>
      <c r="AG21" s="147"/>
      <c r="AH21" s="148"/>
    </row>
    <row r="22" spans="1:34" ht="30" customHeight="1">
      <c r="B22" s="42">
        <v>4</v>
      </c>
      <c r="C22" s="156" t="s">
        <v>446</v>
      </c>
      <c r="D22" s="157"/>
      <c r="E22" s="157"/>
      <c r="F22" s="157"/>
      <c r="G22" s="157"/>
      <c r="H22" s="157"/>
      <c r="I22" s="158"/>
      <c r="J22" s="159" t="s">
        <v>9</v>
      </c>
      <c r="K22" s="160"/>
      <c r="L22" s="160"/>
      <c r="M22" s="161"/>
      <c r="N22" s="162" t="s">
        <v>233</v>
      </c>
      <c r="O22" s="160"/>
      <c r="P22" s="160"/>
      <c r="Q22" s="161"/>
      <c r="R22" s="156" t="s">
        <v>459</v>
      </c>
      <c r="S22" s="157"/>
      <c r="T22" s="157"/>
      <c r="U22" s="157"/>
      <c r="V22" s="157"/>
      <c r="W22" s="157"/>
      <c r="X22" s="157"/>
      <c r="Y22" s="157"/>
      <c r="Z22" s="157"/>
      <c r="AA22" s="157"/>
      <c r="AB22" s="157"/>
      <c r="AC22" s="157"/>
      <c r="AD22" s="157"/>
      <c r="AE22" s="157"/>
      <c r="AF22" s="157"/>
      <c r="AG22" s="157"/>
      <c r="AH22" s="158"/>
    </row>
    <row r="23" spans="1:34" ht="30" customHeight="1">
      <c r="B23" s="43"/>
      <c r="C23" s="153"/>
      <c r="D23" s="154"/>
      <c r="E23" s="154"/>
      <c r="F23" s="154"/>
      <c r="G23" s="154"/>
      <c r="H23" s="154"/>
      <c r="I23" s="155"/>
      <c r="J23" s="142"/>
      <c r="K23" s="143"/>
      <c r="L23" s="143"/>
      <c r="M23" s="144"/>
      <c r="N23" s="145"/>
      <c r="O23" s="143"/>
      <c r="P23" s="143"/>
      <c r="Q23" s="144"/>
      <c r="R23" s="153" t="s">
        <v>466</v>
      </c>
      <c r="S23" s="154"/>
      <c r="T23" s="154"/>
      <c r="U23" s="154"/>
      <c r="V23" s="154"/>
      <c r="W23" s="154"/>
      <c r="X23" s="154"/>
      <c r="Y23" s="154"/>
      <c r="Z23" s="154"/>
      <c r="AA23" s="154"/>
      <c r="AB23" s="154"/>
      <c r="AC23" s="154"/>
      <c r="AD23" s="154"/>
      <c r="AE23" s="154"/>
      <c r="AF23" s="154"/>
      <c r="AG23" s="154"/>
      <c r="AH23" s="155"/>
    </row>
    <row r="24" spans="1:34" ht="30" customHeight="1">
      <c r="B24" s="43"/>
      <c r="C24" s="153"/>
      <c r="D24" s="154"/>
      <c r="E24" s="154"/>
      <c r="F24" s="154"/>
      <c r="G24" s="154"/>
      <c r="H24" s="154"/>
      <c r="I24" s="155"/>
      <c r="J24" s="142"/>
      <c r="K24" s="143"/>
      <c r="L24" s="143"/>
      <c r="M24" s="144"/>
      <c r="N24" s="145"/>
      <c r="O24" s="143"/>
      <c r="P24" s="143"/>
      <c r="Q24" s="144"/>
      <c r="R24" s="153" t="s">
        <v>460</v>
      </c>
      <c r="S24" s="154"/>
      <c r="T24" s="154"/>
      <c r="U24" s="154"/>
      <c r="V24" s="154"/>
      <c r="W24" s="154"/>
      <c r="X24" s="154"/>
      <c r="Y24" s="154"/>
      <c r="Z24" s="154"/>
      <c r="AA24" s="154"/>
      <c r="AB24" s="154"/>
      <c r="AC24" s="154"/>
      <c r="AD24" s="154"/>
      <c r="AE24" s="154"/>
      <c r="AF24" s="154"/>
      <c r="AG24" s="154"/>
      <c r="AH24" s="155"/>
    </row>
    <row r="25" spans="1:34" ht="30" customHeight="1">
      <c r="B25" s="44"/>
      <c r="C25" s="146"/>
      <c r="D25" s="147"/>
      <c r="E25" s="147"/>
      <c r="F25" s="147"/>
      <c r="G25" s="147"/>
      <c r="H25" s="147"/>
      <c r="I25" s="148"/>
      <c r="J25" s="149"/>
      <c r="K25" s="150"/>
      <c r="L25" s="150"/>
      <c r="M25" s="151"/>
      <c r="N25" s="152"/>
      <c r="O25" s="150"/>
      <c r="P25" s="150"/>
      <c r="Q25" s="151"/>
      <c r="R25" s="165" t="s">
        <v>468</v>
      </c>
      <c r="S25" s="166"/>
      <c r="T25" s="166"/>
      <c r="U25" s="166"/>
      <c r="V25" s="166"/>
      <c r="W25" s="166"/>
      <c r="X25" s="166"/>
      <c r="Y25" s="166"/>
      <c r="Z25" s="166"/>
      <c r="AA25" s="166"/>
      <c r="AB25" s="166"/>
      <c r="AC25" s="166"/>
      <c r="AD25" s="166"/>
      <c r="AE25" s="166"/>
      <c r="AF25" s="166"/>
      <c r="AG25" s="166"/>
      <c r="AH25" s="167"/>
    </row>
    <row r="27" spans="1:34" ht="30" customHeight="1">
      <c r="A27" s="33" t="s">
        <v>244</v>
      </c>
    </row>
    <row r="28" spans="1:34" ht="30" customHeight="1">
      <c r="B28" s="78" t="s">
        <v>3</v>
      </c>
      <c r="C28" s="79"/>
      <c r="D28" s="79"/>
      <c r="E28" s="79"/>
      <c r="F28" s="79"/>
      <c r="G28" s="79"/>
      <c r="H28" s="79"/>
      <c r="I28" s="78" t="s">
        <v>2</v>
      </c>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80"/>
    </row>
    <row r="29" spans="1:34" ht="30" customHeight="1">
      <c r="B29" s="92" t="s">
        <v>120</v>
      </c>
      <c r="C29" s="93"/>
      <c r="D29" s="93"/>
      <c r="E29" s="93"/>
      <c r="F29" s="93"/>
      <c r="G29" s="93"/>
      <c r="H29" s="93"/>
      <c r="I29" s="92" t="s">
        <v>452</v>
      </c>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100"/>
    </row>
    <row r="30" spans="1:34" ht="30" customHeight="1">
      <c r="B30" s="104" t="s">
        <v>121</v>
      </c>
      <c r="C30" s="105"/>
      <c r="D30" s="105"/>
      <c r="E30" s="105"/>
      <c r="F30" s="105"/>
      <c r="G30" s="105"/>
      <c r="H30" s="105"/>
      <c r="I30" s="104" t="s">
        <v>454</v>
      </c>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6"/>
    </row>
    <row r="31" spans="1:34" ht="30" customHeight="1">
      <c r="B31" s="92" t="s">
        <v>447</v>
      </c>
      <c r="C31" s="93"/>
      <c r="D31" s="93"/>
      <c r="E31" s="93"/>
      <c r="F31" s="93"/>
      <c r="G31" s="93"/>
      <c r="H31" s="93"/>
      <c r="I31" s="92" t="s">
        <v>451</v>
      </c>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100"/>
    </row>
    <row r="32" spans="1:34" ht="30" customHeight="1">
      <c r="B32" s="104" t="s">
        <v>450</v>
      </c>
      <c r="C32" s="105"/>
      <c r="D32" s="105"/>
      <c r="E32" s="105"/>
      <c r="F32" s="105"/>
      <c r="G32" s="105"/>
      <c r="H32" s="105"/>
      <c r="I32" s="104" t="s">
        <v>462</v>
      </c>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6"/>
    </row>
    <row r="34" spans="1:5" ht="30" customHeight="1">
      <c r="A34" s="33" t="s">
        <v>448</v>
      </c>
    </row>
    <row r="36" spans="1:5" ht="30" customHeight="1">
      <c r="B36" s="33" t="s">
        <v>453</v>
      </c>
    </row>
    <row r="37" spans="1:5" ht="30" customHeight="1">
      <c r="C37" s="33" t="s">
        <v>449</v>
      </c>
      <c r="E37" s="33" t="s">
        <v>463</v>
      </c>
    </row>
    <row r="38" spans="1:5" ht="30" customHeight="1">
      <c r="C38" s="33" t="s">
        <v>10</v>
      </c>
      <c r="E38" s="33" t="s">
        <v>464</v>
      </c>
    </row>
    <row r="40" spans="1:5" ht="30" customHeight="1">
      <c r="C40" s="33" t="s">
        <v>443</v>
      </c>
      <c r="E40" s="45" t="s">
        <v>463</v>
      </c>
    </row>
    <row r="41" spans="1:5" ht="30" customHeight="1">
      <c r="C41" s="33" t="s">
        <v>444</v>
      </c>
      <c r="E41" s="45" t="s">
        <v>464</v>
      </c>
    </row>
  </sheetData>
  <mergeCells count="58">
    <mergeCell ref="R21:AH21"/>
    <mergeCell ref="R20:AH20"/>
    <mergeCell ref="C19:I19"/>
    <mergeCell ref="J19:M19"/>
    <mergeCell ref="B29:H29"/>
    <mergeCell ref="R23:AH23"/>
    <mergeCell ref="C22:I22"/>
    <mergeCell ref="J22:M22"/>
    <mergeCell ref="N22:Q22"/>
    <mergeCell ref="R22:AH22"/>
    <mergeCell ref="R18:AH18"/>
    <mergeCell ref="C16:I16"/>
    <mergeCell ref="J16:M16"/>
    <mergeCell ref="N16:Q16"/>
    <mergeCell ref="I31:AH31"/>
    <mergeCell ref="N24:Q24"/>
    <mergeCell ref="C25:I25"/>
    <mergeCell ref="J25:M25"/>
    <mergeCell ref="N25:Q25"/>
    <mergeCell ref="R25:AH25"/>
    <mergeCell ref="J17:M17"/>
    <mergeCell ref="N17:Q17"/>
    <mergeCell ref="R17:AH17"/>
    <mergeCell ref="I29:AH29"/>
    <mergeCell ref="B30:H30"/>
    <mergeCell ref="I30:AH30"/>
    <mergeCell ref="N19:Q19"/>
    <mergeCell ref="R19:AH19"/>
    <mergeCell ref="C20:I20"/>
    <mergeCell ref="C17:I17"/>
    <mergeCell ref="R14:AH14"/>
    <mergeCell ref="C15:I15"/>
    <mergeCell ref="J15:M15"/>
    <mergeCell ref="N15:Q15"/>
    <mergeCell ref="R15:AH15"/>
    <mergeCell ref="C14:I14"/>
    <mergeCell ref="J14:M14"/>
    <mergeCell ref="N14:Q14"/>
    <mergeCell ref="R16:AH16"/>
    <mergeCell ref="C18:I18"/>
    <mergeCell ref="J18:M18"/>
    <mergeCell ref="N18:Q18"/>
    <mergeCell ref="B32:H32"/>
    <mergeCell ref="B28:H28"/>
    <mergeCell ref="B31:H31"/>
    <mergeCell ref="J20:M20"/>
    <mergeCell ref="N20:Q20"/>
    <mergeCell ref="C21:I21"/>
    <mergeCell ref="J21:M21"/>
    <mergeCell ref="N21:Q21"/>
    <mergeCell ref="C23:I23"/>
    <mergeCell ref="J23:M23"/>
    <mergeCell ref="N23:Q23"/>
    <mergeCell ref="I32:AH32"/>
    <mergeCell ref="I28:AH28"/>
    <mergeCell ref="R24:AH24"/>
    <mergeCell ref="C24:I24"/>
    <mergeCell ref="J24:M24"/>
  </mergeCells>
  <phoneticPr fontId="3"/>
  <pageMargins left="0.70866141732283472" right="0.70866141732283472" top="0.74803149606299213" bottom="0.74803149606299213" header="0.31496062992125984" footer="0.31496062992125984"/>
  <pageSetup paperSize="9" scale="31"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1:CM175"/>
  <sheetViews>
    <sheetView zoomScale="70" zoomScaleNormal="70" workbookViewId="0"/>
  </sheetViews>
  <sheetFormatPr defaultColWidth="3.625" defaultRowHeight="27.95" customHeight="1"/>
  <cols>
    <col min="1" max="16384" width="3.625" style="21"/>
  </cols>
  <sheetData>
    <row r="1" spans="1:4" ht="27.95" customHeight="1">
      <c r="A1" s="21" t="s">
        <v>127</v>
      </c>
    </row>
    <row r="3" spans="1:4" ht="27.95" customHeight="1">
      <c r="B3" s="21" t="s">
        <v>128</v>
      </c>
    </row>
    <row r="4" spans="1:4" ht="27.95" customHeight="1">
      <c r="B4" s="21" t="s">
        <v>129</v>
      </c>
    </row>
    <row r="6" spans="1:4" ht="27.95" customHeight="1">
      <c r="B6" s="21" t="s">
        <v>130</v>
      </c>
    </row>
    <row r="7" spans="1:4" ht="27.95" customHeight="1">
      <c r="C7" s="21" t="s">
        <v>135</v>
      </c>
    </row>
    <row r="8" spans="1:4" ht="27.95" customHeight="1">
      <c r="D8" s="21" t="s">
        <v>134</v>
      </c>
    </row>
    <row r="22" spans="3:4" ht="27.95" customHeight="1">
      <c r="C22" s="21" t="s">
        <v>133</v>
      </c>
    </row>
    <row r="23" spans="3:4" ht="27.95" customHeight="1">
      <c r="D23" s="21" t="s">
        <v>136</v>
      </c>
    </row>
    <row r="37" spans="3:91" ht="27.95" customHeight="1">
      <c r="C37" s="21" t="s">
        <v>137</v>
      </c>
    </row>
    <row r="38" spans="3:91" ht="27.95" customHeight="1">
      <c r="D38" s="21" t="s">
        <v>380</v>
      </c>
    </row>
    <row r="39" spans="3:91" ht="27.95" customHeight="1">
      <c r="C39" s="21" t="s">
        <v>138</v>
      </c>
    </row>
    <row r="40" spans="3:91" ht="27.95" customHeight="1">
      <c r="D40" s="21" t="s">
        <v>381</v>
      </c>
    </row>
    <row r="41" spans="3:91" ht="27.95" customHeight="1">
      <c r="D41" s="31" t="s">
        <v>383</v>
      </c>
      <c r="E41" s="31"/>
      <c r="F41" s="31"/>
      <c r="G41" s="31"/>
      <c r="H41" s="31"/>
      <c r="I41" s="31"/>
      <c r="J41" s="31"/>
      <c r="K41" s="31"/>
      <c r="L41" s="31"/>
      <c r="M41" s="31"/>
      <c r="N41" s="31"/>
      <c r="O41" s="31"/>
      <c r="P41" s="31"/>
      <c r="Q41" s="31"/>
      <c r="R41" s="31"/>
      <c r="S41" s="31"/>
      <c r="T41" s="31"/>
      <c r="U41" s="31"/>
      <c r="V41" s="31"/>
      <c r="W41" s="31"/>
      <c r="X41" s="31"/>
      <c r="Y41" s="31"/>
    </row>
    <row r="43" spans="3:91" ht="27.95" customHeight="1">
      <c r="C43" s="21" t="s">
        <v>1</v>
      </c>
      <c r="AT43" s="21" t="s">
        <v>144</v>
      </c>
    </row>
    <row r="44" spans="3:91" ht="27.95" customHeight="1">
      <c r="C44" s="168" t="s">
        <v>24</v>
      </c>
      <c r="D44" s="168"/>
      <c r="E44" s="168"/>
      <c r="F44" s="168"/>
      <c r="G44" s="168"/>
      <c r="H44" s="168"/>
      <c r="I44" s="168"/>
      <c r="J44" s="168"/>
      <c r="K44" s="114" t="s">
        <v>12</v>
      </c>
      <c r="L44" s="114"/>
      <c r="M44" s="114"/>
      <c r="N44" s="114"/>
      <c r="O44" s="114"/>
      <c r="P44" s="114" t="s">
        <v>31</v>
      </c>
      <c r="Q44" s="114"/>
      <c r="R44" s="114"/>
      <c r="S44" s="114"/>
      <c r="T44" s="114"/>
      <c r="U44" s="114"/>
      <c r="V44" s="114" t="s">
        <v>32</v>
      </c>
      <c r="W44" s="114"/>
      <c r="X44" s="114"/>
      <c r="Y44" s="114"/>
      <c r="Z44" s="114"/>
      <c r="AA44" s="114"/>
      <c r="AB44" s="115" t="s">
        <v>36</v>
      </c>
      <c r="AC44" s="115"/>
      <c r="AD44" s="115"/>
      <c r="AE44" s="115"/>
      <c r="AF44" s="115"/>
      <c r="AG44" s="115"/>
      <c r="AH44" s="115"/>
      <c r="AI44" s="115"/>
      <c r="AJ44" s="115"/>
      <c r="AK44" s="115"/>
      <c r="AL44" s="116" t="s">
        <v>10</v>
      </c>
      <c r="AM44" s="116"/>
      <c r="AN44" s="116"/>
      <c r="AO44" s="116"/>
      <c r="AP44" s="116"/>
      <c r="AQ44" s="116"/>
      <c r="AT44" s="119" t="s">
        <v>139</v>
      </c>
      <c r="AU44" s="119"/>
      <c r="AV44" s="119"/>
      <c r="AW44" s="119"/>
      <c r="AX44" s="119"/>
      <c r="AY44" s="119"/>
      <c r="AZ44" s="130" t="s">
        <v>140</v>
      </c>
      <c r="BA44" s="130"/>
      <c r="BB44" s="130"/>
      <c r="BC44" s="130"/>
      <c r="BD44" s="130"/>
      <c r="BE44" s="130"/>
      <c r="BF44" s="130" t="s">
        <v>141</v>
      </c>
      <c r="BG44" s="130"/>
      <c r="BH44" s="130"/>
      <c r="BI44" s="130"/>
      <c r="BJ44" s="130"/>
      <c r="BK44" s="130"/>
      <c r="BL44" s="130" t="s">
        <v>146</v>
      </c>
      <c r="BM44" s="130"/>
      <c r="BN44" s="130"/>
      <c r="BO44" s="130"/>
      <c r="BP44" s="130" t="s">
        <v>147</v>
      </c>
      <c r="BQ44" s="130"/>
      <c r="BR44" s="130"/>
      <c r="BS44" s="122" t="s">
        <v>12</v>
      </c>
      <c r="BT44" s="122"/>
      <c r="BU44" s="122"/>
      <c r="BV44" s="122"/>
      <c r="BW44" s="122"/>
      <c r="BX44" s="122" t="s">
        <v>31</v>
      </c>
      <c r="BY44" s="122"/>
      <c r="BZ44" s="122"/>
      <c r="CA44" s="122"/>
      <c r="CB44" s="122"/>
      <c r="CC44" s="122"/>
      <c r="CD44" s="122" t="s">
        <v>32</v>
      </c>
      <c r="CE44" s="122"/>
      <c r="CF44" s="122"/>
      <c r="CG44" s="122"/>
      <c r="CH44" s="122"/>
      <c r="CI44" s="122"/>
    </row>
    <row r="45" spans="3:91" ht="27.95" customHeight="1">
      <c r="C45" s="117" t="s">
        <v>142</v>
      </c>
      <c r="D45" s="117"/>
      <c r="E45" s="117"/>
      <c r="F45" s="117"/>
      <c r="G45" s="117"/>
      <c r="H45" s="117"/>
      <c r="I45" s="117"/>
      <c r="J45" s="117"/>
      <c r="K45" s="118">
        <v>42699</v>
      </c>
      <c r="L45" s="119"/>
      <c r="M45" s="119"/>
      <c r="N45" s="119"/>
      <c r="O45" s="119"/>
      <c r="P45" s="120">
        <v>1600000</v>
      </c>
      <c r="Q45" s="120"/>
      <c r="R45" s="120"/>
      <c r="S45" s="120"/>
      <c r="T45" s="120"/>
      <c r="U45" s="120"/>
      <c r="V45" s="117">
        <v>0</v>
      </c>
      <c r="W45" s="117"/>
      <c r="X45" s="117"/>
      <c r="Y45" s="117"/>
      <c r="Z45" s="117"/>
      <c r="AA45" s="117"/>
      <c r="AB45" s="117" t="s">
        <v>296</v>
      </c>
      <c r="AC45" s="117"/>
      <c r="AD45" s="117"/>
      <c r="AE45" s="117"/>
      <c r="AF45" s="117"/>
      <c r="AG45" s="117"/>
      <c r="AH45" s="117"/>
      <c r="AI45" s="117"/>
      <c r="AJ45" s="117"/>
      <c r="AK45" s="117"/>
      <c r="AL45" s="120">
        <v>1600000</v>
      </c>
      <c r="AM45" s="120"/>
      <c r="AN45" s="120"/>
      <c r="AO45" s="120"/>
      <c r="AP45" s="120"/>
      <c r="AQ45" s="120"/>
      <c r="AT45" s="119"/>
      <c r="AU45" s="119"/>
      <c r="AV45" s="119"/>
      <c r="AW45" s="119"/>
      <c r="AX45" s="119"/>
      <c r="AY45" s="119"/>
      <c r="AZ45" s="117" t="s">
        <v>145</v>
      </c>
      <c r="BA45" s="117"/>
      <c r="BB45" s="117"/>
      <c r="BC45" s="117"/>
      <c r="BD45" s="117"/>
      <c r="BE45" s="117"/>
      <c r="BF45" s="117" t="s">
        <v>142</v>
      </c>
      <c r="BG45" s="117"/>
      <c r="BH45" s="117"/>
      <c r="BI45" s="117"/>
      <c r="BJ45" s="117"/>
      <c r="BK45" s="117"/>
      <c r="BL45" s="179">
        <v>42675</v>
      </c>
      <c r="BM45" s="179"/>
      <c r="BN45" s="179"/>
      <c r="BO45" s="179"/>
      <c r="BP45" s="117">
        <v>1</v>
      </c>
      <c r="BQ45" s="117"/>
      <c r="BR45" s="117"/>
      <c r="BS45" s="178">
        <v>42699</v>
      </c>
      <c r="BT45" s="178"/>
      <c r="BU45" s="178"/>
      <c r="BV45" s="178"/>
      <c r="BW45" s="178"/>
      <c r="BX45" s="120">
        <v>1600000</v>
      </c>
      <c r="BY45" s="120"/>
      <c r="BZ45" s="120"/>
      <c r="CA45" s="120"/>
      <c r="CB45" s="120"/>
      <c r="CC45" s="120"/>
      <c r="CD45" s="117">
        <v>0</v>
      </c>
      <c r="CE45" s="117"/>
      <c r="CF45" s="117"/>
      <c r="CG45" s="117"/>
      <c r="CH45" s="117"/>
      <c r="CI45" s="117"/>
    </row>
    <row r="46" spans="3:91" ht="27.95" customHeight="1">
      <c r="C46" s="169"/>
      <c r="D46" s="169"/>
      <c r="E46" s="169"/>
      <c r="F46" s="169"/>
      <c r="G46" s="169"/>
      <c r="H46" s="169"/>
      <c r="I46" s="169"/>
      <c r="J46" s="169"/>
      <c r="K46" s="170"/>
      <c r="L46" s="170"/>
      <c r="M46" s="170"/>
      <c r="N46" s="170"/>
      <c r="O46" s="170"/>
      <c r="P46" s="171"/>
      <c r="Q46" s="171"/>
      <c r="R46" s="171"/>
      <c r="S46" s="171"/>
      <c r="T46" s="171"/>
      <c r="U46" s="171"/>
      <c r="V46" s="169"/>
      <c r="W46" s="169"/>
      <c r="X46" s="169"/>
      <c r="Y46" s="169"/>
      <c r="Z46" s="169"/>
      <c r="AA46" s="169"/>
      <c r="AB46" s="169"/>
      <c r="AC46" s="169"/>
      <c r="AD46" s="169"/>
      <c r="AE46" s="169"/>
      <c r="AF46" s="169"/>
      <c r="AG46" s="169"/>
      <c r="AH46" s="169"/>
      <c r="AI46" s="169"/>
      <c r="AJ46" s="169"/>
      <c r="AK46" s="169"/>
      <c r="AL46" s="171"/>
      <c r="AM46" s="171"/>
      <c r="AN46" s="171"/>
      <c r="AO46" s="171"/>
      <c r="AP46" s="171"/>
      <c r="AQ46" s="171"/>
      <c r="AT46" s="119" t="s">
        <v>148</v>
      </c>
      <c r="AU46" s="119"/>
      <c r="AV46" s="119"/>
      <c r="AW46" s="119"/>
      <c r="AX46" s="119"/>
      <c r="AY46" s="119"/>
      <c r="AZ46" s="130" t="s">
        <v>140</v>
      </c>
      <c r="BA46" s="130"/>
      <c r="BB46" s="130"/>
      <c r="BC46" s="130"/>
      <c r="BD46" s="130"/>
      <c r="BE46" s="130"/>
      <c r="BF46" s="130" t="s">
        <v>141</v>
      </c>
      <c r="BG46" s="130"/>
      <c r="BH46" s="130"/>
      <c r="BI46" s="130"/>
      <c r="BJ46" s="130"/>
      <c r="BK46" s="130"/>
      <c r="BL46" s="130" t="s">
        <v>146</v>
      </c>
      <c r="BM46" s="130"/>
      <c r="BN46" s="130"/>
      <c r="BO46" s="130"/>
      <c r="BP46" s="130" t="s">
        <v>147</v>
      </c>
      <c r="BQ46" s="130"/>
      <c r="BR46" s="130"/>
      <c r="BS46" s="130" t="s">
        <v>149</v>
      </c>
      <c r="BT46" s="130"/>
      <c r="BU46" s="130"/>
      <c r="BV46" s="122" t="s">
        <v>150</v>
      </c>
      <c r="BW46" s="122"/>
      <c r="BX46" s="122"/>
      <c r="BY46" s="122"/>
      <c r="BZ46" s="122"/>
      <c r="CA46" s="122"/>
      <c r="CB46" s="122" t="s">
        <v>153</v>
      </c>
      <c r="CC46" s="122"/>
      <c r="CD46" s="122"/>
      <c r="CE46" s="122"/>
      <c r="CF46" s="122" t="s">
        <v>10</v>
      </c>
      <c r="CG46" s="122"/>
      <c r="CH46" s="122"/>
      <c r="CI46" s="122"/>
      <c r="CJ46" s="122"/>
      <c r="CK46" s="122"/>
    </row>
    <row r="47" spans="3:91" ht="27.95" customHeight="1">
      <c r="C47" s="127" t="s">
        <v>49</v>
      </c>
      <c r="D47" s="127"/>
      <c r="E47" s="127"/>
      <c r="F47" s="127"/>
      <c r="G47" s="127"/>
      <c r="H47" s="127"/>
      <c r="I47" s="127"/>
      <c r="J47" s="127"/>
      <c r="K47" s="114"/>
      <c r="L47" s="114"/>
      <c r="M47" s="114"/>
      <c r="N47" s="114"/>
      <c r="O47" s="114"/>
      <c r="P47" s="128">
        <v>1600000</v>
      </c>
      <c r="Q47" s="128"/>
      <c r="R47" s="128"/>
      <c r="S47" s="128"/>
      <c r="T47" s="128"/>
      <c r="U47" s="128"/>
      <c r="V47" s="127">
        <v>0</v>
      </c>
      <c r="W47" s="127"/>
      <c r="X47" s="127"/>
      <c r="Y47" s="127"/>
      <c r="Z47" s="127"/>
      <c r="AA47" s="127"/>
      <c r="AB47" s="127"/>
      <c r="AC47" s="127"/>
      <c r="AD47" s="127"/>
      <c r="AE47" s="127"/>
      <c r="AF47" s="127"/>
      <c r="AG47" s="127"/>
      <c r="AH47" s="127"/>
      <c r="AI47" s="127"/>
      <c r="AJ47" s="127"/>
      <c r="AK47" s="127"/>
      <c r="AL47" s="128">
        <v>0</v>
      </c>
      <c r="AM47" s="128"/>
      <c r="AN47" s="128"/>
      <c r="AO47" s="128"/>
      <c r="AP47" s="128"/>
      <c r="AQ47" s="128"/>
      <c r="AT47" s="119"/>
      <c r="AU47" s="119"/>
      <c r="AV47" s="119"/>
      <c r="AW47" s="119"/>
      <c r="AX47" s="119"/>
      <c r="AY47" s="119"/>
      <c r="AZ47" s="117" t="s">
        <v>145</v>
      </c>
      <c r="BA47" s="117"/>
      <c r="BB47" s="117"/>
      <c r="BC47" s="117"/>
      <c r="BD47" s="117"/>
      <c r="BE47" s="117"/>
      <c r="BF47" s="117" t="s">
        <v>142</v>
      </c>
      <c r="BG47" s="117"/>
      <c r="BH47" s="117"/>
      <c r="BI47" s="117"/>
      <c r="BJ47" s="117"/>
      <c r="BK47" s="117"/>
      <c r="BL47" s="179">
        <v>42675</v>
      </c>
      <c r="BM47" s="179"/>
      <c r="BN47" s="179"/>
      <c r="BO47" s="179"/>
      <c r="BP47" s="117">
        <v>1</v>
      </c>
      <c r="BQ47" s="117"/>
      <c r="BR47" s="117"/>
      <c r="BS47" s="117">
        <v>1</v>
      </c>
      <c r="BT47" s="117"/>
      <c r="BU47" s="117"/>
      <c r="BV47" s="119" t="s">
        <v>151</v>
      </c>
      <c r="BW47" s="119"/>
      <c r="BX47" s="119"/>
      <c r="BY47" s="119"/>
      <c r="BZ47" s="119"/>
      <c r="CA47" s="119"/>
      <c r="CB47" s="119" t="s">
        <v>154</v>
      </c>
      <c r="CC47" s="119"/>
      <c r="CD47" s="119"/>
      <c r="CE47" s="119"/>
      <c r="CF47" s="120">
        <v>1600000</v>
      </c>
      <c r="CG47" s="120"/>
      <c r="CH47" s="120"/>
      <c r="CI47" s="120"/>
      <c r="CJ47" s="120"/>
      <c r="CK47" s="120"/>
      <c r="CM47" s="21" t="s">
        <v>152</v>
      </c>
    </row>
    <row r="48" spans="3:91" ht="27.95" customHeight="1">
      <c r="C48" s="172" t="s">
        <v>10</v>
      </c>
      <c r="D48" s="173"/>
      <c r="E48" s="173"/>
      <c r="F48" s="173"/>
      <c r="G48" s="173"/>
      <c r="H48" s="173"/>
      <c r="I48" s="173"/>
      <c r="J48" s="174"/>
      <c r="K48" s="189"/>
      <c r="L48" s="190"/>
      <c r="M48" s="190"/>
      <c r="N48" s="190"/>
      <c r="O48" s="191"/>
      <c r="P48" s="192">
        <v>1600000</v>
      </c>
      <c r="Q48" s="193"/>
      <c r="R48" s="193"/>
      <c r="S48" s="193"/>
      <c r="T48" s="193"/>
      <c r="U48" s="194"/>
      <c r="V48" s="172"/>
      <c r="W48" s="173"/>
      <c r="X48" s="173"/>
      <c r="Y48" s="173"/>
      <c r="Z48" s="173"/>
      <c r="AA48" s="174"/>
      <c r="AB48" s="172"/>
      <c r="AC48" s="173"/>
      <c r="AD48" s="173"/>
      <c r="AE48" s="173"/>
      <c r="AF48" s="173"/>
      <c r="AG48" s="173"/>
      <c r="AH48" s="173"/>
      <c r="AI48" s="173"/>
      <c r="AJ48" s="173"/>
      <c r="AK48" s="174"/>
      <c r="AL48" s="172"/>
      <c r="AM48" s="173"/>
      <c r="AN48" s="173"/>
      <c r="AO48" s="173"/>
      <c r="AP48" s="173"/>
      <c r="AQ48" s="174"/>
    </row>
    <row r="49" spans="2:43" ht="27.95" customHeight="1">
      <c r="C49" s="175" t="s">
        <v>50</v>
      </c>
      <c r="D49" s="176"/>
      <c r="E49" s="176"/>
      <c r="F49" s="176"/>
      <c r="G49" s="176"/>
      <c r="H49" s="176"/>
      <c r="I49" s="176"/>
      <c r="J49" s="177"/>
      <c r="K49" s="195"/>
      <c r="L49" s="196"/>
      <c r="M49" s="196"/>
      <c r="N49" s="196"/>
      <c r="O49" s="197"/>
      <c r="P49" s="198">
        <f>AL47</f>
        <v>0</v>
      </c>
      <c r="Q49" s="199"/>
      <c r="R49" s="199"/>
      <c r="S49" s="199"/>
      <c r="T49" s="199"/>
      <c r="U49" s="200"/>
      <c r="V49" s="175"/>
      <c r="W49" s="176"/>
      <c r="X49" s="176"/>
      <c r="Y49" s="176"/>
      <c r="Z49" s="176"/>
      <c r="AA49" s="177"/>
      <c r="AB49" s="175"/>
      <c r="AC49" s="176"/>
      <c r="AD49" s="176"/>
      <c r="AE49" s="176"/>
      <c r="AF49" s="176"/>
      <c r="AG49" s="176"/>
      <c r="AH49" s="176"/>
      <c r="AI49" s="176"/>
      <c r="AJ49" s="176"/>
      <c r="AK49" s="177"/>
      <c r="AL49" s="175"/>
      <c r="AM49" s="176"/>
      <c r="AN49" s="176"/>
      <c r="AO49" s="176"/>
      <c r="AP49" s="176"/>
      <c r="AQ49" s="177"/>
    </row>
    <row r="50" spans="2:43" ht="27.95" customHeight="1">
      <c r="C50" s="180" t="s">
        <v>11</v>
      </c>
      <c r="D50" s="181"/>
      <c r="E50" s="181"/>
      <c r="F50" s="181"/>
      <c r="G50" s="181"/>
      <c r="H50" s="181"/>
      <c r="I50" s="181"/>
      <c r="J50" s="182"/>
      <c r="K50" s="183"/>
      <c r="L50" s="184"/>
      <c r="M50" s="184"/>
      <c r="N50" s="184"/>
      <c r="O50" s="185"/>
      <c r="P50" s="186">
        <f>P48-P49</f>
        <v>1600000</v>
      </c>
      <c r="Q50" s="187"/>
      <c r="R50" s="187"/>
      <c r="S50" s="187"/>
      <c r="T50" s="187"/>
      <c r="U50" s="188"/>
      <c r="V50" s="180"/>
      <c r="W50" s="181"/>
      <c r="X50" s="181"/>
      <c r="Y50" s="181"/>
      <c r="Z50" s="181"/>
      <c r="AA50" s="182"/>
      <c r="AB50" s="180"/>
      <c r="AC50" s="181"/>
      <c r="AD50" s="181"/>
      <c r="AE50" s="181"/>
      <c r="AF50" s="181"/>
      <c r="AG50" s="181"/>
      <c r="AH50" s="181"/>
      <c r="AI50" s="181"/>
      <c r="AJ50" s="181"/>
      <c r="AK50" s="182"/>
      <c r="AL50" s="180"/>
      <c r="AM50" s="181"/>
      <c r="AN50" s="181"/>
      <c r="AO50" s="181"/>
      <c r="AP50" s="181"/>
      <c r="AQ50" s="182"/>
    </row>
    <row r="52" spans="2:43" ht="27.95" customHeight="1">
      <c r="B52" s="21" t="s">
        <v>155</v>
      </c>
    </row>
    <row r="53" spans="2:43" ht="27.95" customHeight="1">
      <c r="C53" s="21" t="s">
        <v>156</v>
      </c>
    </row>
    <row r="54" spans="2:43" ht="27.95" customHeight="1">
      <c r="D54" s="21" t="s">
        <v>157</v>
      </c>
    </row>
    <row r="65" spans="3:4" ht="27.95" customHeight="1">
      <c r="C65" s="21" t="s">
        <v>158</v>
      </c>
    </row>
    <row r="66" spans="3:4" ht="27.95" customHeight="1">
      <c r="D66" s="21" t="s">
        <v>159</v>
      </c>
    </row>
    <row r="67" spans="3:4" ht="27.95" customHeight="1">
      <c r="D67" s="21" t="s">
        <v>160</v>
      </c>
    </row>
    <row r="81" spans="3:36" ht="27.95" customHeight="1">
      <c r="C81" s="21" t="s">
        <v>161</v>
      </c>
    </row>
    <row r="82" spans="3:36" ht="27.95" customHeight="1">
      <c r="D82" s="21" t="s">
        <v>162</v>
      </c>
    </row>
    <row r="83" spans="3:36" ht="27.95" customHeight="1">
      <c r="E83" s="21" t="s">
        <v>163</v>
      </c>
    </row>
    <row r="86" spans="3:36" ht="27.95" customHeight="1">
      <c r="AC86" s="30" t="s">
        <v>318</v>
      </c>
      <c r="AD86" s="1"/>
      <c r="AE86" s="1"/>
      <c r="AF86" s="1"/>
      <c r="AG86" s="1"/>
      <c r="AH86" s="1"/>
      <c r="AI86" s="1"/>
      <c r="AJ86" s="1"/>
    </row>
    <row r="87" spans="3:36" ht="27.95" customHeight="1">
      <c r="AC87" s="30" t="s">
        <v>319</v>
      </c>
      <c r="AD87" s="1"/>
      <c r="AE87" s="1"/>
      <c r="AF87" s="1"/>
      <c r="AG87" s="1"/>
      <c r="AH87" s="1"/>
      <c r="AI87" s="1"/>
      <c r="AJ87" s="1"/>
    </row>
    <row r="88" spans="3:36" ht="27.95" customHeight="1">
      <c r="AC88" s="30" t="s">
        <v>320</v>
      </c>
      <c r="AD88" s="1"/>
      <c r="AE88" s="1"/>
      <c r="AF88" s="1"/>
      <c r="AG88" s="1"/>
      <c r="AH88" s="1"/>
      <c r="AI88" s="1"/>
      <c r="AJ88" s="1"/>
    </row>
    <row r="89" spans="3:36" ht="27.95" customHeight="1">
      <c r="AC89" s="30" t="s">
        <v>382</v>
      </c>
      <c r="AD89" s="1"/>
      <c r="AE89" s="1"/>
      <c r="AF89" s="1"/>
      <c r="AG89" s="1"/>
      <c r="AH89" s="1"/>
      <c r="AI89" s="1"/>
      <c r="AJ89" s="1"/>
    </row>
    <row r="94" spans="3:36" ht="27.95" customHeight="1">
      <c r="C94" s="21" t="s">
        <v>164</v>
      </c>
    </row>
    <row r="95" spans="3:36" ht="27.95" customHeight="1">
      <c r="D95" s="21" t="s">
        <v>165</v>
      </c>
    </row>
    <row r="96" spans="3:36" ht="27.95" customHeight="1">
      <c r="C96" s="21" t="s">
        <v>168</v>
      </c>
    </row>
    <row r="98" spans="2:88" ht="27.95" customHeight="1">
      <c r="C98" s="21" t="s">
        <v>1</v>
      </c>
      <c r="AS98" s="21" t="s">
        <v>144</v>
      </c>
    </row>
    <row r="99" spans="2:88" ht="27.95" customHeight="1">
      <c r="C99" s="111" t="s">
        <v>24</v>
      </c>
      <c r="D99" s="112"/>
      <c r="E99" s="112"/>
      <c r="F99" s="112"/>
      <c r="G99" s="112"/>
      <c r="H99" s="112"/>
      <c r="I99" s="112"/>
      <c r="J99" s="113"/>
      <c r="K99" s="114" t="s">
        <v>12</v>
      </c>
      <c r="L99" s="114"/>
      <c r="M99" s="114"/>
      <c r="N99" s="114"/>
      <c r="O99" s="114"/>
      <c r="P99" s="114" t="s">
        <v>31</v>
      </c>
      <c r="Q99" s="114"/>
      <c r="R99" s="114"/>
      <c r="S99" s="114"/>
      <c r="T99" s="114"/>
      <c r="U99" s="114"/>
      <c r="V99" s="114" t="s">
        <v>32</v>
      </c>
      <c r="W99" s="114"/>
      <c r="X99" s="114"/>
      <c r="Y99" s="114"/>
      <c r="Z99" s="114"/>
      <c r="AA99" s="114"/>
      <c r="AB99" s="115" t="s">
        <v>36</v>
      </c>
      <c r="AC99" s="115"/>
      <c r="AD99" s="115"/>
      <c r="AE99" s="115"/>
      <c r="AF99" s="115"/>
      <c r="AG99" s="115"/>
      <c r="AH99" s="115"/>
      <c r="AI99" s="115"/>
      <c r="AJ99" s="115"/>
      <c r="AK99" s="115"/>
      <c r="AL99" s="116" t="s">
        <v>10</v>
      </c>
      <c r="AM99" s="116"/>
      <c r="AN99" s="116"/>
      <c r="AO99" s="116"/>
      <c r="AP99" s="116"/>
      <c r="AQ99" s="116"/>
      <c r="AS99" s="119" t="s">
        <v>139</v>
      </c>
      <c r="AT99" s="119"/>
      <c r="AU99" s="119"/>
      <c r="AV99" s="119"/>
      <c r="AW99" s="119"/>
      <c r="AX99" s="119"/>
      <c r="AY99" s="130" t="s">
        <v>140</v>
      </c>
      <c r="AZ99" s="130"/>
      <c r="BA99" s="130"/>
      <c r="BB99" s="130"/>
      <c r="BC99" s="130"/>
      <c r="BD99" s="130"/>
      <c r="BE99" s="130" t="s">
        <v>141</v>
      </c>
      <c r="BF99" s="130"/>
      <c r="BG99" s="130"/>
      <c r="BH99" s="130"/>
      <c r="BI99" s="130"/>
      <c r="BJ99" s="130"/>
      <c r="BK99" s="130" t="s">
        <v>146</v>
      </c>
      <c r="BL99" s="130"/>
      <c r="BM99" s="130"/>
      <c r="BN99" s="130"/>
      <c r="BO99" s="130" t="s">
        <v>147</v>
      </c>
      <c r="BP99" s="130"/>
      <c r="BQ99" s="130"/>
      <c r="BR99" s="122" t="s">
        <v>12</v>
      </c>
      <c r="BS99" s="122"/>
      <c r="BT99" s="122"/>
      <c r="BU99" s="122"/>
      <c r="BV99" s="122"/>
      <c r="BW99" s="122" t="s">
        <v>31</v>
      </c>
      <c r="BX99" s="122"/>
      <c r="BY99" s="122"/>
      <c r="BZ99" s="122"/>
      <c r="CA99" s="122"/>
      <c r="CB99" s="122"/>
      <c r="CC99" s="122" t="s">
        <v>32</v>
      </c>
      <c r="CD99" s="122"/>
      <c r="CE99" s="122"/>
      <c r="CF99" s="122"/>
      <c r="CG99" s="122"/>
      <c r="CH99" s="122"/>
    </row>
    <row r="100" spans="2:88" ht="27.95" customHeight="1">
      <c r="C100" s="117" t="s">
        <v>142</v>
      </c>
      <c r="D100" s="117"/>
      <c r="E100" s="117"/>
      <c r="F100" s="117"/>
      <c r="G100" s="117"/>
      <c r="H100" s="117"/>
      <c r="I100" s="117"/>
      <c r="J100" s="117"/>
      <c r="K100" s="118">
        <v>42699</v>
      </c>
      <c r="L100" s="119"/>
      <c r="M100" s="119"/>
      <c r="N100" s="119"/>
      <c r="O100" s="119"/>
      <c r="P100" s="120">
        <v>1600000</v>
      </c>
      <c r="Q100" s="120"/>
      <c r="R100" s="120"/>
      <c r="S100" s="120"/>
      <c r="T100" s="120"/>
      <c r="U100" s="120"/>
      <c r="V100" s="117">
        <v>0</v>
      </c>
      <c r="W100" s="117"/>
      <c r="X100" s="117"/>
      <c r="Y100" s="117"/>
      <c r="Z100" s="117"/>
      <c r="AA100" s="117"/>
      <c r="AB100" s="117" t="s">
        <v>166</v>
      </c>
      <c r="AC100" s="117"/>
      <c r="AD100" s="117"/>
      <c r="AE100" s="117"/>
      <c r="AF100" s="117"/>
      <c r="AG100" s="117"/>
      <c r="AH100" s="117"/>
      <c r="AI100" s="117"/>
      <c r="AJ100" s="117"/>
      <c r="AK100" s="117"/>
      <c r="AL100" s="120">
        <v>300000</v>
      </c>
      <c r="AM100" s="117"/>
      <c r="AN100" s="117"/>
      <c r="AO100" s="117"/>
      <c r="AP100" s="117"/>
      <c r="AQ100" s="117"/>
      <c r="AS100" s="119"/>
      <c r="AT100" s="119"/>
      <c r="AU100" s="119"/>
      <c r="AV100" s="119"/>
      <c r="AW100" s="119"/>
      <c r="AX100" s="119"/>
      <c r="AY100" s="117" t="s">
        <v>145</v>
      </c>
      <c r="AZ100" s="117"/>
      <c r="BA100" s="117"/>
      <c r="BB100" s="117"/>
      <c r="BC100" s="117"/>
      <c r="BD100" s="117"/>
      <c r="BE100" s="117" t="s">
        <v>142</v>
      </c>
      <c r="BF100" s="117"/>
      <c r="BG100" s="117"/>
      <c r="BH100" s="117"/>
      <c r="BI100" s="117"/>
      <c r="BJ100" s="117"/>
      <c r="BK100" s="179">
        <v>42675</v>
      </c>
      <c r="BL100" s="179"/>
      <c r="BM100" s="179"/>
      <c r="BN100" s="179"/>
      <c r="BO100" s="117">
        <v>1</v>
      </c>
      <c r="BP100" s="117"/>
      <c r="BQ100" s="117"/>
      <c r="BR100" s="178">
        <v>42699</v>
      </c>
      <c r="BS100" s="178"/>
      <c r="BT100" s="178"/>
      <c r="BU100" s="178"/>
      <c r="BV100" s="178"/>
      <c r="BW100" s="120">
        <v>1600000</v>
      </c>
      <c r="BX100" s="120"/>
      <c r="BY100" s="120"/>
      <c r="BZ100" s="120"/>
      <c r="CA100" s="120"/>
      <c r="CB100" s="120"/>
      <c r="CC100" s="117">
        <v>0</v>
      </c>
      <c r="CD100" s="117"/>
      <c r="CE100" s="117"/>
      <c r="CF100" s="117"/>
      <c r="CG100" s="117"/>
      <c r="CH100" s="117"/>
    </row>
    <row r="101" spans="2:88" ht="27.95" customHeight="1">
      <c r="C101" s="117"/>
      <c r="D101" s="117"/>
      <c r="E101" s="117"/>
      <c r="F101" s="117"/>
      <c r="G101" s="117"/>
      <c r="H101" s="117"/>
      <c r="I101" s="117"/>
      <c r="J101" s="117"/>
      <c r="K101" s="118">
        <v>42705</v>
      </c>
      <c r="L101" s="119"/>
      <c r="M101" s="119"/>
      <c r="N101" s="119"/>
      <c r="O101" s="119"/>
      <c r="P101" s="120">
        <v>500000</v>
      </c>
      <c r="Q101" s="120"/>
      <c r="R101" s="120"/>
      <c r="S101" s="120"/>
      <c r="T101" s="120"/>
      <c r="U101" s="120"/>
      <c r="V101" s="117"/>
      <c r="W101" s="117"/>
      <c r="X101" s="117"/>
      <c r="Y101" s="117"/>
      <c r="Z101" s="117"/>
      <c r="AA101" s="117"/>
      <c r="AB101" s="117" t="s">
        <v>167</v>
      </c>
      <c r="AC101" s="117"/>
      <c r="AD101" s="117"/>
      <c r="AE101" s="117"/>
      <c r="AF101" s="117"/>
      <c r="AG101" s="117"/>
      <c r="AH101" s="117"/>
      <c r="AI101" s="117"/>
      <c r="AJ101" s="117"/>
      <c r="AK101" s="117"/>
      <c r="AL101" s="120">
        <v>200000</v>
      </c>
      <c r="AM101" s="117"/>
      <c r="AN101" s="117"/>
      <c r="AO101" s="117"/>
      <c r="AP101" s="117"/>
      <c r="AQ101" s="117"/>
      <c r="AS101" s="202" t="s">
        <v>148</v>
      </c>
      <c r="AT101" s="203"/>
      <c r="AU101" s="203"/>
      <c r="AV101" s="203"/>
      <c r="AW101" s="203"/>
      <c r="AX101" s="204"/>
      <c r="AY101" s="130" t="s">
        <v>140</v>
      </c>
      <c r="AZ101" s="130"/>
      <c r="BA101" s="130"/>
      <c r="BB101" s="130"/>
      <c r="BC101" s="130"/>
      <c r="BD101" s="130"/>
      <c r="BE101" s="130" t="s">
        <v>141</v>
      </c>
      <c r="BF101" s="130"/>
      <c r="BG101" s="130"/>
      <c r="BH101" s="130"/>
      <c r="BI101" s="130"/>
      <c r="BJ101" s="130"/>
      <c r="BK101" s="130" t="s">
        <v>146</v>
      </c>
      <c r="BL101" s="130"/>
      <c r="BM101" s="130"/>
      <c r="BN101" s="130"/>
      <c r="BO101" s="130" t="s">
        <v>147</v>
      </c>
      <c r="BP101" s="130"/>
      <c r="BQ101" s="130"/>
      <c r="BR101" s="130" t="s">
        <v>149</v>
      </c>
      <c r="BS101" s="130"/>
      <c r="BT101" s="130"/>
      <c r="BU101" s="122" t="s">
        <v>150</v>
      </c>
      <c r="BV101" s="122"/>
      <c r="BW101" s="122"/>
      <c r="BX101" s="122"/>
      <c r="BY101" s="122"/>
      <c r="BZ101" s="122"/>
      <c r="CA101" s="122" t="s">
        <v>153</v>
      </c>
      <c r="CB101" s="122"/>
      <c r="CC101" s="122"/>
      <c r="CD101" s="122"/>
      <c r="CE101" s="122" t="s">
        <v>10</v>
      </c>
      <c r="CF101" s="122"/>
      <c r="CG101" s="122"/>
      <c r="CH101" s="122"/>
      <c r="CI101" s="122"/>
      <c r="CJ101" s="122"/>
    </row>
    <row r="102" spans="2:88" ht="27.95" customHeight="1">
      <c r="C102" s="117"/>
      <c r="D102" s="117"/>
      <c r="E102" s="117"/>
      <c r="F102" s="117"/>
      <c r="G102" s="117"/>
      <c r="H102" s="117"/>
      <c r="I102" s="117"/>
      <c r="J102" s="117"/>
      <c r="K102" s="118"/>
      <c r="L102" s="119"/>
      <c r="M102" s="119"/>
      <c r="N102" s="119"/>
      <c r="O102" s="119"/>
      <c r="P102" s="120"/>
      <c r="Q102" s="120"/>
      <c r="R102" s="120"/>
      <c r="S102" s="120"/>
      <c r="T102" s="120"/>
      <c r="U102" s="120"/>
      <c r="V102" s="117"/>
      <c r="W102" s="117"/>
      <c r="X102" s="117"/>
      <c r="Y102" s="117"/>
      <c r="Z102" s="117"/>
      <c r="AA102" s="117"/>
      <c r="AB102" s="117" t="s">
        <v>143</v>
      </c>
      <c r="AC102" s="117"/>
      <c r="AD102" s="117"/>
      <c r="AE102" s="117"/>
      <c r="AF102" s="117"/>
      <c r="AG102" s="117"/>
      <c r="AH102" s="117"/>
      <c r="AI102" s="117"/>
      <c r="AJ102" s="117"/>
      <c r="AK102" s="117"/>
      <c r="AL102" s="120">
        <v>1100000</v>
      </c>
      <c r="AM102" s="117"/>
      <c r="AN102" s="117"/>
      <c r="AO102" s="117"/>
      <c r="AP102" s="117"/>
      <c r="AQ102" s="117"/>
      <c r="AS102" s="205"/>
      <c r="AT102" s="206"/>
      <c r="AU102" s="206"/>
      <c r="AV102" s="206"/>
      <c r="AW102" s="206"/>
      <c r="AX102" s="207"/>
      <c r="AY102" s="117" t="s">
        <v>145</v>
      </c>
      <c r="AZ102" s="117"/>
      <c r="BA102" s="117"/>
      <c r="BB102" s="117"/>
      <c r="BC102" s="117"/>
      <c r="BD102" s="117"/>
      <c r="BE102" s="117" t="s">
        <v>142</v>
      </c>
      <c r="BF102" s="117"/>
      <c r="BG102" s="117"/>
      <c r="BH102" s="117"/>
      <c r="BI102" s="117"/>
      <c r="BJ102" s="117"/>
      <c r="BK102" s="179">
        <v>42675</v>
      </c>
      <c r="BL102" s="179"/>
      <c r="BM102" s="179"/>
      <c r="BN102" s="179"/>
      <c r="BO102" s="117">
        <v>1</v>
      </c>
      <c r="BP102" s="117"/>
      <c r="BQ102" s="117"/>
      <c r="BR102" s="117">
        <v>1</v>
      </c>
      <c r="BS102" s="117"/>
      <c r="BT102" s="117"/>
      <c r="BU102" s="201" t="s">
        <v>166</v>
      </c>
      <c r="BV102" s="201"/>
      <c r="BW102" s="201"/>
      <c r="BX102" s="201"/>
      <c r="BY102" s="201"/>
      <c r="BZ102" s="201"/>
      <c r="CA102" s="119">
        <v>1</v>
      </c>
      <c r="CB102" s="119"/>
      <c r="CC102" s="119"/>
      <c r="CD102" s="119"/>
      <c r="CE102" s="120">
        <v>300000</v>
      </c>
      <c r="CF102" s="120"/>
      <c r="CG102" s="120"/>
      <c r="CH102" s="120"/>
      <c r="CI102" s="120"/>
      <c r="CJ102" s="120"/>
    </row>
    <row r="103" spans="2:88" ht="27.95" customHeight="1">
      <c r="C103" s="117"/>
      <c r="D103" s="117"/>
      <c r="E103" s="117"/>
      <c r="F103" s="117"/>
      <c r="G103" s="117"/>
      <c r="H103" s="117"/>
      <c r="I103" s="117"/>
      <c r="J103" s="117"/>
      <c r="K103" s="118"/>
      <c r="L103" s="119"/>
      <c r="M103" s="119"/>
      <c r="N103" s="119"/>
      <c r="O103" s="119"/>
      <c r="P103" s="120"/>
      <c r="Q103" s="120"/>
      <c r="R103" s="120"/>
      <c r="S103" s="120"/>
      <c r="T103" s="120"/>
      <c r="U103" s="120"/>
      <c r="V103" s="117"/>
      <c r="W103" s="117"/>
      <c r="X103" s="117"/>
      <c r="Y103" s="117"/>
      <c r="Z103" s="117"/>
      <c r="AA103" s="117"/>
      <c r="AB103" s="117"/>
      <c r="AC103" s="117"/>
      <c r="AD103" s="117"/>
      <c r="AE103" s="117"/>
      <c r="AF103" s="117"/>
      <c r="AG103" s="117"/>
      <c r="AH103" s="117"/>
      <c r="AI103" s="117"/>
      <c r="AJ103" s="117"/>
      <c r="AK103" s="117"/>
      <c r="AL103" s="120"/>
      <c r="AM103" s="117"/>
      <c r="AN103" s="117"/>
      <c r="AO103" s="117"/>
      <c r="AP103" s="117"/>
      <c r="AQ103" s="117"/>
      <c r="AS103" s="205"/>
      <c r="AT103" s="206"/>
      <c r="AU103" s="206"/>
      <c r="AV103" s="206"/>
      <c r="AW103" s="206"/>
      <c r="AX103" s="207"/>
      <c r="AY103" s="117" t="s">
        <v>145</v>
      </c>
      <c r="AZ103" s="117"/>
      <c r="BA103" s="117"/>
      <c r="BB103" s="117"/>
      <c r="BC103" s="117"/>
      <c r="BD103" s="117"/>
      <c r="BE103" s="117" t="s">
        <v>142</v>
      </c>
      <c r="BF103" s="117"/>
      <c r="BG103" s="117"/>
      <c r="BH103" s="117"/>
      <c r="BI103" s="117"/>
      <c r="BJ103" s="117"/>
      <c r="BK103" s="179">
        <v>42675</v>
      </c>
      <c r="BL103" s="179"/>
      <c r="BM103" s="179"/>
      <c r="BN103" s="179"/>
      <c r="BO103" s="117">
        <v>1</v>
      </c>
      <c r="BP103" s="117"/>
      <c r="BQ103" s="117"/>
      <c r="BR103" s="117">
        <v>1</v>
      </c>
      <c r="BS103" s="117"/>
      <c r="BT103" s="117"/>
      <c r="BU103" s="201" t="s">
        <v>167</v>
      </c>
      <c r="BV103" s="201"/>
      <c r="BW103" s="201"/>
      <c r="BX103" s="201"/>
      <c r="BY103" s="201"/>
      <c r="BZ103" s="201"/>
      <c r="CA103" s="119">
        <v>1</v>
      </c>
      <c r="CB103" s="119"/>
      <c r="CC103" s="119"/>
      <c r="CD103" s="119"/>
      <c r="CE103" s="120">
        <v>200000</v>
      </c>
      <c r="CF103" s="120"/>
      <c r="CG103" s="120"/>
      <c r="CH103" s="120"/>
      <c r="CI103" s="120"/>
      <c r="CJ103" s="120"/>
    </row>
    <row r="104" spans="2:88" ht="27.95" customHeight="1">
      <c r="C104" s="127" t="s">
        <v>49</v>
      </c>
      <c r="D104" s="127"/>
      <c r="E104" s="127"/>
      <c r="F104" s="127"/>
      <c r="G104" s="127"/>
      <c r="H104" s="127"/>
      <c r="I104" s="127"/>
      <c r="J104" s="127"/>
      <c r="K104" s="114"/>
      <c r="L104" s="114"/>
      <c r="M104" s="114"/>
      <c r="N104" s="114"/>
      <c r="O104" s="114"/>
      <c r="P104" s="128">
        <v>1600000</v>
      </c>
      <c r="Q104" s="128"/>
      <c r="R104" s="128"/>
      <c r="S104" s="128"/>
      <c r="T104" s="128"/>
      <c r="U104" s="128"/>
      <c r="V104" s="127">
        <v>0</v>
      </c>
      <c r="W104" s="127"/>
      <c r="X104" s="127"/>
      <c r="Y104" s="127"/>
      <c r="Z104" s="127"/>
      <c r="AA104" s="127"/>
      <c r="AB104" s="127"/>
      <c r="AC104" s="127"/>
      <c r="AD104" s="127"/>
      <c r="AE104" s="127"/>
      <c r="AF104" s="127"/>
      <c r="AG104" s="127"/>
      <c r="AH104" s="127"/>
      <c r="AI104" s="127"/>
      <c r="AJ104" s="127"/>
      <c r="AK104" s="127"/>
      <c r="AL104" s="128">
        <v>500000</v>
      </c>
      <c r="AM104" s="127"/>
      <c r="AN104" s="127"/>
      <c r="AO104" s="127"/>
      <c r="AP104" s="127"/>
      <c r="AQ104" s="127"/>
      <c r="AS104" s="208"/>
      <c r="AT104" s="209"/>
      <c r="AU104" s="209"/>
      <c r="AV104" s="209"/>
      <c r="AW104" s="209"/>
      <c r="AX104" s="210"/>
      <c r="AY104" s="117" t="s">
        <v>145</v>
      </c>
      <c r="AZ104" s="117"/>
      <c r="BA104" s="117"/>
      <c r="BB104" s="117"/>
      <c r="BC104" s="117"/>
      <c r="BD104" s="117"/>
      <c r="BE104" s="117" t="s">
        <v>142</v>
      </c>
      <c r="BF104" s="117"/>
      <c r="BG104" s="117"/>
      <c r="BH104" s="117"/>
      <c r="BI104" s="117"/>
      <c r="BJ104" s="117"/>
      <c r="BK104" s="179">
        <v>42675</v>
      </c>
      <c r="BL104" s="179"/>
      <c r="BM104" s="179"/>
      <c r="BN104" s="179"/>
      <c r="BO104" s="117">
        <v>1</v>
      </c>
      <c r="BP104" s="117"/>
      <c r="BQ104" s="117"/>
      <c r="BR104" s="117">
        <v>1</v>
      </c>
      <c r="BS104" s="117"/>
      <c r="BT104" s="117"/>
      <c r="BU104" s="201" t="s">
        <v>151</v>
      </c>
      <c r="BV104" s="201"/>
      <c r="BW104" s="201"/>
      <c r="BX104" s="201"/>
      <c r="BY104" s="201"/>
      <c r="BZ104" s="201"/>
      <c r="CA104" s="119" t="s">
        <v>154</v>
      </c>
      <c r="CB104" s="119"/>
      <c r="CC104" s="119"/>
      <c r="CD104" s="119"/>
      <c r="CE104" s="120">
        <v>1100000</v>
      </c>
      <c r="CF104" s="120"/>
      <c r="CG104" s="120"/>
      <c r="CH104" s="120"/>
      <c r="CI104" s="120"/>
      <c r="CJ104" s="120"/>
    </row>
    <row r="105" spans="2:88" ht="27.95" customHeight="1">
      <c r="C105" s="129" t="s">
        <v>10</v>
      </c>
      <c r="D105" s="129"/>
      <c r="E105" s="129"/>
      <c r="F105" s="129"/>
      <c r="G105" s="129"/>
      <c r="H105" s="129"/>
      <c r="I105" s="129"/>
      <c r="J105" s="129"/>
      <c r="K105" s="130"/>
      <c r="L105" s="130"/>
      <c r="M105" s="130"/>
      <c r="N105" s="130"/>
      <c r="O105" s="130"/>
      <c r="P105" s="131">
        <v>1600000</v>
      </c>
      <c r="Q105" s="131"/>
      <c r="R105" s="131"/>
      <c r="S105" s="131"/>
      <c r="T105" s="131"/>
      <c r="U105" s="131"/>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29"/>
    </row>
    <row r="106" spans="2:88" ht="27.95" customHeight="1">
      <c r="C106" s="121" t="s">
        <v>50</v>
      </c>
      <c r="D106" s="121"/>
      <c r="E106" s="121"/>
      <c r="F106" s="121"/>
      <c r="G106" s="121"/>
      <c r="H106" s="121"/>
      <c r="I106" s="121"/>
      <c r="J106" s="121"/>
      <c r="K106" s="122"/>
      <c r="L106" s="122"/>
      <c r="M106" s="122"/>
      <c r="N106" s="122"/>
      <c r="O106" s="122"/>
      <c r="P106" s="123">
        <f>AL104</f>
        <v>500000</v>
      </c>
      <c r="Q106" s="123"/>
      <c r="R106" s="123"/>
      <c r="S106" s="123"/>
      <c r="T106" s="123"/>
      <c r="U106" s="123"/>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row>
    <row r="107" spans="2:88" ht="27.95" customHeight="1">
      <c r="C107" s="124" t="s">
        <v>11</v>
      </c>
      <c r="D107" s="124"/>
      <c r="E107" s="124"/>
      <c r="F107" s="124"/>
      <c r="G107" s="124"/>
      <c r="H107" s="124"/>
      <c r="I107" s="124"/>
      <c r="J107" s="124"/>
      <c r="K107" s="125"/>
      <c r="L107" s="125"/>
      <c r="M107" s="125"/>
      <c r="N107" s="125"/>
      <c r="O107" s="125"/>
      <c r="P107" s="126">
        <f>P105-P106</f>
        <v>1100000</v>
      </c>
      <c r="Q107" s="126"/>
      <c r="R107" s="126"/>
      <c r="S107" s="126"/>
      <c r="T107" s="126"/>
      <c r="U107" s="126"/>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row>
    <row r="109" spans="2:88" ht="27.75" customHeight="1">
      <c r="B109" s="21" t="s">
        <v>169</v>
      </c>
    </row>
    <row r="111" spans="2:88" ht="27.95" customHeight="1">
      <c r="C111" s="21" t="s">
        <v>1</v>
      </c>
    </row>
    <row r="112" spans="2:88" ht="27.95" customHeight="1">
      <c r="C112" s="111" t="s">
        <v>24</v>
      </c>
      <c r="D112" s="112"/>
      <c r="E112" s="112"/>
      <c r="F112" s="112"/>
      <c r="G112" s="112"/>
      <c r="H112" s="112"/>
      <c r="I112" s="112"/>
      <c r="J112" s="113"/>
      <c r="K112" s="114" t="s">
        <v>12</v>
      </c>
      <c r="L112" s="114"/>
      <c r="M112" s="114"/>
      <c r="N112" s="114"/>
      <c r="O112" s="114"/>
      <c r="P112" s="114" t="s">
        <v>31</v>
      </c>
      <c r="Q112" s="114"/>
      <c r="R112" s="114"/>
      <c r="S112" s="114"/>
      <c r="T112" s="114"/>
      <c r="U112" s="114"/>
      <c r="V112" s="114" t="s">
        <v>32</v>
      </c>
      <c r="W112" s="114"/>
      <c r="X112" s="114"/>
      <c r="Y112" s="114"/>
      <c r="Z112" s="114"/>
      <c r="AA112" s="114"/>
      <c r="AB112" s="115" t="s">
        <v>36</v>
      </c>
      <c r="AC112" s="115"/>
      <c r="AD112" s="115"/>
      <c r="AE112" s="115"/>
      <c r="AF112" s="115"/>
      <c r="AG112" s="115"/>
      <c r="AH112" s="115"/>
      <c r="AI112" s="115"/>
      <c r="AJ112" s="115"/>
      <c r="AK112" s="115"/>
      <c r="AL112" s="116" t="s">
        <v>10</v>
      </c>
      <c r="AM112" s="116"/>
      <c r="AN112" s="116"/>
      <c r="AO112" s="116"/>
      <c r="AP112" s="116"/>
      <c r="AQ112" s="116"/>
    </row>
    <row r="113" spans="3:43" ht="27.95" customHeight="1">
      <c r="C113" s="117" t="s">
        <v>142</v>
      </c>
      <c r="D113" s="117"/>
      <c r="E113" s="117"/>
      <c r="F113" s="117"/>
      <c r="G113" s="117"/>
      <c r="H113" s="117"/>
      <c r="I113" s="117"/>
      <c r="J113" s="117"/>
      <c r="K113" s="118">
        <v>42699</v>
      </c>
      <c r="L113" s="119"/>
      <c r="M113" s="119"/>
      <c r="N113" s="119"/>
      <c r="O113" s="119"/>
      <c r="P113" s="120">
        <v>1600000</v>
      </c>
      <c r="Q113" s="120"/>
      <c r="R113" s="120"/>
      <c r="S113" s="120"/>
      <c r="T113" s="120"/>
      <c r="U113" s="120"/>
      <c r="V113" s="117">
        <v>0</v>
      </c>
      <c r="W113" s="117"/>
      <c r="X113" s="117"/>
      <c r="Y113" s="117"/>
      <c r="Z113" s="117"/>
      <c r="AA113" s="117"/>
      <c r="AB113" s="117" t="s">
        <v>143</v>
      </c>
      <c r="AC113" s="117"/>
      <c r="AD113" s="117"/>
      <c r="AE113" s="117"/>
      <c r="AF113" s="117"/>
      <c r="AG113" s="117"/>
      <c r="AH113" s="117"/>
      <c r="AI113" s="117"/>
      <c r="AJ113" s="117"/>
      <c r="AK113" s="117"/>
      <c r="AL113" s="120">
        <v>1100000</v>
      </c>
      <c r="AM113" s="120"/>
      <c r="AN113" s="120"/>
      <c r="AO113" s="120"/>
      <c r="AP113" s="120"/>
      <c r="AQ113" s="120"/>
    </row>
    <row r="114" spans="3:43" ht="27.95" customHeight="1">
      <c r="C114" s="117"/>
      <c r="D114" s="117"/>
      <c r="E114" s="117"/>
      <c r="F114" s="117"/>
      <c r="G114" s="117"/>
      <c r="H114" s="117"/>
      <c r="I114" s="117"/>
      <c r="J114" s="117"/>
      <c r="K114" s="118"/>
      <c r="L114" s="119"/>
      <c r="M114" s="119"/>
      <c r="N114" s="119"/>
      <c r="O114" s="119"/>
      <c r="P114" s="120"/>
      <c r="Q114" s="120"/>
      <c r="R114" s="120"/>
      <c r="S114" s="120"/>
      <c r="T114" s="120"/>
      <c r="U114" s="120"/>
      <c r="V114" s="117"/>
      <c r="W114" s="117"/>
      <c r="X114" s="117"/>
      <c r="Y114" s="117"/>
      <c r="Z114" s="117"/>
      <c r="AA114" s="117"/>
      <c r="AB114" s="117"/>
      <c r="AC114" s="117"/>
      <c r="AD114" s="117"/>
      <c r="AE114" s="117"/>
      <c r="AF114" s="117"/>
      <c r="AG114" s="117"/>
      <c r="AH114" s="117"/>
      <c r="AI114" s="117"/>
      <c r="AJ114" s="117"/>
      <c r="AK114" s="117"/>
      <c r="AL114" s="120"/>
      <c r="AM114" s="120"/>
      <c r="AN114" s="120"/>
      <c r="AO114" s="120"/>
      <c r="AP114" s="120"/>
      <c r="AQ114" s="120"/>
    </row>
    <row r="115" spans="3:43" ht="27.95" customHeight="1">
      <c r="C115" s="127" t="s">
        <v>49</v>
      </c>
      <c r="D115" s="127"/>
      <c r="E115" s="127"/>
      <c r="F115" s="127"/>
      <c r="G115" s="127"/>
      <c r="H115" s="127"/>
      <c r="I115" s="127"/>
      <c r="J115" s="127"/>
      <c r="K115" s="114"/>
      <c r="L115" s="114"/>
      <c r="M115" s="114"/>
      <c r="N115" s="114"/>
      <c r="O115" s="114"/>
      <c r="P115" s="128">
        <v>1600000</v>
      </c>
      <c r="Q115" s="128"/>
      <c r="R115" s="128"/>
      <c r="S115" s="128"/>
      <c r="T115" s="128"/>
      <c r="U115" s="128"/>
      <c r="V115" s="127">
        <v>0</v>
      </c>
      <c r="W115" s="127"/>
      <c r="X115" s="127"/>
      <c r="Y115" s="127"/>
      <c r="Z115" s="127"/>
      <c r="AA115" s="127"/>
      <c r="AB115" s="127"/>
      <c r="AC115" s="127"/>
      <c r="AD115" s="127"/>
      <c r="AE115" s="127"/>
      <c r="AF115" s="127"/>
      <c r="AG115" s="127"/>
      <c r="AH115" s="127"/>
      <c r="AI115" s="127"/>
      <c r="AJ115" s="127"/>
      <c r="AK115" s="127"/>
      <c r="AL115" s="128">
        <v>0</v>
      </c>
      <c r="AM115" s="128"/>
      <c r="AN115" s="128"/>
      <c r="AO115" s="128"/>
      <c r="AP115" s="128"/>
      <c r="AQ115" s="128"/>
    </row>
    <row r="116" spans="3:43" ht="27.95" customHeight="1">
      <c r="C116" s="129" t="s">
        <v>10</v>
      </c>
      <c r="D116" s="129"/>
      <c r="E116" s="129"/>
      <c r="F116" s="129"/>
      <c r="G116" s="129"/>
      <c r="H116" s="129"/>
      <c r="I116" s="129"/>
      <c r="J116" s="129"/>
      <c r="K116" s="130"/>
      <c r="L116" s="130"/>
      <c r="M116" s="130"/>
      <c r="N116" s="130"/>
      <c r="O116" s="130"/>
      <c r="P116" s="131">
        <v>1600000</v>
      </c>
      <c r="Q116" s="131"/>
      <c r="R116" s="131"/>
      <c r="S116" s="131"/>
      <c r="T116" s="131"/>
      <c r="U116" s="131"/>
      <c r="V116" s="129"/>
      <c r="W116" s="129"/>
      <c r="X116" s="129"/>
      <c r="Y116" s="129"/>
      <c r="Z116" s="129"/>
      <c r="AA116" s="129"/>
      <c r="AB116" s="129"/>
      <c r="AC116" s="129"/>
      <c r="AD116" s="129"/>
      <c r="AE116" s="129"/>
      <c r="AF116" s="129"/>
      <c r="AG116" s="129"/>
      <c r="AH116" s="129"/>
      <c r="AI116" s="129"/>
      <c r="AJ116" s="129"/>
      <c r="AK116" s="129"/>
      <c r="AL116" s="129"/>
      <c r="AM116" s="129"/>
      <c r="AN116" s="129"/>
      <c r="AO116" s="129"/>
      <c r="AP116" s="129"/>
      <c r="AQ116" s="129"/>
    </row>
    <row r="117" spans="3:43" ht="27.95" customHeight="1">
      <c r="C117" s="121" t="s">
        <v>50</v>
      </c>
      <c r="D117" s="121"/>
      <c r="E117" s="121"/>
      <c r="F117" s="121"/>
      <c r="G117" s="121"/>
      <c r="H117" s="121"/>
      <c r="I117" s="121"/>
      <c r="J117" s="121"/>
      <c r="K117" s="122"/>
      <c r="L117" s="122"/>
      <c r="M117" s="122"/>
      <c r="N117" s="122"/>
      <c r="O117" s="122"/>
      <c r="P117" s="123">
        <v>0</v>
      </c>
      <c r="Q117" s="123"/>
      <c r="R117" s="123"/>
      <c r="S117" s="123"/>
      <c r="T117" s="123"/>
      <c r="U117" s="123"/>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row>
    <row r="118" spans="3:43" ht="27.95" customHeight="1">
      <c r="C118" s="124" t="s">
        <v>11</v>
      </c>
      <c r="D118" s="124"/>
      <c r="E118" s="124"/>
      <c r="F118" s="124"/>
      <c r="G118" s="124"/>
      <c r="H118" s="124"/>
      <c r="I118" s="124"/>
      <c r="J118" s="124"/>
      <c r="K118" s="125"/>
      <c r="L118" s="125"/>
      <c r="M118" s="125"/>
      <c r="N118" s="125"/>
      <c r="O118" s="125"/>
      <c r="P118" s="126">
        <f>P116-P117</f>
        <v>1600000</v>
      </c>
      <c r="Q118" s="126"/>
      <c r="R118" s="126"/>
      <c r="S118" s="126"/>
      <c r="T118" s="126"/>
      <c r="U118" s="126"/>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row>
    <row r="119" spans="3:43" ht="27.95" customHeight="1">
      <c r="C119" s="21" t="s">
        <v>170</v>
      </c>
    </row>
    <row r="121" spans="3:43" ht="27.95" customHeight="1">
      <c r="C121" s="21" t="s">
        <v>156</v>
      </c>
    </row>
    <row r="122" spans="3:43" ht="27.95" customHeight="1">
      <c r="D122" s="21" t="s">
        <v>157</v>
      </c>
    </row>
    <row r="133" spans="3:4" ht="27.95" customHeight="1">
      <c r="C133" s="21" t="s">
        <v>158</v>
      </c>
    </row>
    <row r="134" spans="3:4" ht="27.95" customHeight="1">
      <c r="D134" s="21" t="s">
        <v>159</v>
      </c>
    </row>
    <row r="135" spans="3:4" ht="27.95" customHeight="1">
      <c r="C135" s="21" t="s">
        <v>161</v>
      </c>
    </row>
    <row r="136" spans="3:4" ht="27.95" customHeight="1">
      <c r="D136" s="21" t="s">
        <v>162</v>
      </c>
    </row>
    <row r="147" spans="3:88" ht="27.95" customHeight="1">
      <c r="C147" s="21" t="s">
        <v>164</v>
      </c>
    </row>
    <row r="148" spans="3:88" ht="27.95" customHeight="1">
      <c r="D148" s="21" t="s">
        <v>165</v>
      </c>
    </row>
    <row r="150" spans="3:88" ht="27.95" customHeight="1">
      <c r="C150" s="21" t="s">
        <v>1</v>
      </c>
      <c r="AS150" s="21" t="s">
        <v>144</v>
      </c>
    </row>
    <row r="151" spans="3:88" ht="28.5" customHeight="1">
      <c r="C151" s="111" t="s">
        <v>24</v>
      </c>
      <c r="D151" s="112"/>
      <c r="E151" s="112"/>
      <c r="F151" s="112"/>
      <c r="G151" s="112"/>
      <c r="H151" s="112"/>
      <c r="I151" s="112"/>
      <c r="J151" s="113"/>
      <c r="K151" s="114" t="s">
        <v>12</v>
      </c>
      <c r="L151" s="114"/>
      <c r="M151" s="114"/>
      <c r="N151" s="114"/>
      <c r="O151" s="114"/>
      <c r="P151" s="114" t="s">
        <v>31</v>
      </c>
      <c r="Q151" s="114"/>
      <c r="R151" s="114"/>
      <c r="S151" s="114"/>
      <c r="T151" s="114"/>
      <c r="U151" s="114"/>
      <c r="V151" s="114" t="s">
        <v>32</v>
      </c>
      <c r="W151" s="114"/>
      <c r="X151" s="114"/>
      <c r="Y151" s="114"/>
      <c r="Z151" s="114"/>
      <c r="AA151" s="114"/>
      <c r="AB151" s="115" t="s">
        <v>36</v>
      </c>
      <c r="AC151" s="115"/>
      <c r="AD151" s="115"/>
      <c r="AE151" s="115"/>
      <c r="AF151" s="115"/>
      <c r="AG151" s="115"/>
      <c r="AH151" s="115"/>
      <c r="AI151" s="115"/>
      <c r="AJ151" s="115"/>
      <c r="AK151" s="115"/>
      <c r="AL151" s="116" t="s">
        <v>10</v>
      </c>
      <c r="AM151" s="116"/>
      <c r="AN151" s="116"/>
      <c r="AO151" s="116"/>
      <c r="AP151" s="116"/>
      <c r="AQ151" s="116"/>
      <c r="AS151" s="119" t="s">
        <v>139</v>
      </c>
      <c r="AT151" s="119"/>
      <c r="AU151" s="119"/>
      <c r="AV151" s="119"/>
      <c r="AW151" s="119"/>
      <c r="AX151" s="119"/>
      <c r="AY151" s="130" t="s">
        <v>140</v>
      </c>
      <c r="AZ151" s="130"/>
      <c r="BA151" s="130"/>
      <c r="BB151" s="130"/>
      <c r="BC151" s="130"/>
      <c r="BD151" s="130"/>
      <c r="BE151" s="130" t="s">
        <v>141</v>
      </c>
      <c r="BF151" s="130"/>
      <c r="BG151" s="130"/>
      <c r="BH151" s="130"/>
      <c r="BI151" s="130"/>
      <c r="BJ151" s="130"/>
      <c r="BK151" s="130" t="s">
        <v>146</v>
      </c>
      <c r="BL151" s="130"/>
      <c r="BM151" s="130"/>
      <c r="BN151" s="130"/>
      <c r="BO151" s="130" t="s">
        <v>147</v>
      </c>
      <c r="BP151" s="130"/>
      <c r="BQ151" s="130"/>
      <c r="BR151" s="122" t="s">
        <v>12</v>
      </c>
      <c r="BS151" s="122"/>
      <c r="BT151" s="122"/>
      <c r="BU151" s="122"/>
      <c r="BV151" s="122"/>
      <c r="BW151" s="122" t="s">
        <v>31</v>
      </c>
      <c r="BX151" s="122"/>
      <c r="BY151" s="122"/>
      <c r="BZ151" s="122"/>
      <c r="CA151" s="122"/>
      <c r="CB151" s="122"/>
      <c r="CC151" s="122" t="s">
        <v>32</v>
      </c>
      <c r="CD151" s="122"/>
      <c r="CE151" s="122"/>
      <c r="CF151" s="122"/>
      <c r="CG151" s="122"/>
      <c r="CH151" s="122"/>
    </row>
    <row r="152" spans="3:88" ht="27.95" customHeight="1">
      <c r="C152" s="117" t="s">
        <v>142</v>
      </c>
      <c r="D152" s="117"/>
      <c r="E152" s="117"/>
      <c r="F152" s="117"/>
      <c r="G152" s="117"/>
      <c r="H152" s="117"/>
      <c r="I152" s="117"/>
      <c r="J152" s="117"/>
      <c r="K152" s="118">
        <v>42699</v>
      </c>
      <c r="L152" s="119"/>
      <c r="M152" s="119"/>
      <c r="N152" s="119"/>
      <c r="O152" s="119"/>
      <c r="P152" s="120">
        <v>1600000</v>
      </c>
      <c r="Q152" s="120"/>
      <c r="R152" s="120"/>
      <c r="S152" s="120"/>
      <c r="T152" s="120"/>
      <c r="U152" s="120"/>
      <c r="V152" s="117">
        <v>0</v>
      </c>
      <c r="W152" s="117"/>
      <c r="X152" s="117"/>
      <c r="Y152" s="117"/>
      <c r="Z152" s="117"/>
      <c r="AA152" s="117"/>
      <c r="AB152" s="117" t="s">
        <v>171</v>
      </c>
      <c r="AC152" s="117"/>
      <c r="AD152" s="117"/>
      <c r="AE152" s="117"/>
      <c r="AF152" s="117"/>
      <c r="AG152" s="117"/>
      <c r="AH152" s="117"/>
      <c r="AI152" s="117"/>
      <c r="AJ152" s="117"/>
      <c r="AK152" s="117"/>
      <c r="AL152" s="120">
        <v>1100000</v>
      </c>
      <c r="AM152" s="120"/>
      <c r="AN152" s="120"/>
      <c r="AO152" s="120"/>
      <c r="AP152" s="120"/>
      <c r="AQ152" s="120"/>
      <c r="AS152" s="119"/>
      <c r="AT152" s="119"/>
      <c r="AU152" s="119"/>
      <c r="AV152" s="119"/>
      <c r="AW152" s="119"/>
      <c r="AX152" s="119"/>
      <c r="AY152" s="117" t="s">
        <v>145</v>
      </c>
      <c r="AZ152" s="117"/>
      <c r="BA152" s="117"/>
      <c r="BB152" s="117"/>
      <c r="BC152" s="117"/>
      <c r="BD152" s="117"/>
      <c r="BE152" s="117" t="s">
        <v>142</v>
      </c>
      <c r="BF152" s="117"/>
      <c r="BG152" s="117"/>
      <c r="BH152" s="117"/>
      <c r="BI152" s="117"/>
      <c r="BJ152" s="117"/>
      <c r="BK152" s="179">
        <v>42675</v>
      </c>
      <c r="BL152" s="179"/>
      <c r="BM152" s="179"/>
      <c r="BN152" s="179"/>
      <c r="BO152" s="117">
        <v>1</v>
      </c>
      <c r="BP152" s="117"/>
      <c r="BQ152" s="117"/>
      <c r="BR152" s="178">
        <v>42699</v>
      </c>
      <c r="BS152" s="178"/>
      <c r="BT152" s="178"/>
      <c r="BU152" s="178"/>
      <c r="BV152" s="178"/>
      <c r="BW152" s="120">
        <v>1600000</v>
      </c>
      <c r="BX152" s="120"/>
      <c r="BY152" s="120"/>
      <c r="BZ152" s="120"/>
      <c r="CA152" s="120"/>
      <c r="CB152" s="120"/>
      <c r="CC152" s="117">
        <v>0</v>
      </c>
      <c r="CD152" s="117"/>
      <c r="CE152" s="117"/>
      <c r="CF152" s="117"/>
      <c r="CG152" s="117"/>
      <c r="CH152" s="117"/>
    </row>
    <row r="153" spans="3:88" ht="27.95" customHeight="1">
      <c r="C153" s="117"/>
      <c r="D153" s="117"/>
      <c r="E153" s="117"/>
      <c r="F153" s="117"/>
      <c r="G153" s="117"/>
      <c r="H153" s="117"/>
      <c r="I153" s="117"/>
      <c r="J153" s="117"/>
      <c r="K153" s="118"/>
      <c r="L153" s="119"/>
      <c r="M153" s="119"/>
      <c r="N153" s="119"/>
      <c r="O153" s="119"/>
      <c r="P153" s="120"/>
      <c r="Q153" s="120"/>
      <c r="R153" s="120"/>
      <c r="S153" s="120"/>
      <c r="T153" s="120"/>
      <c r="U153" s="120"/>
      <c r="V153" s="117"/>
      <c r="W153" s="117"/>
      <c r="X153" s="117"/>
      <c r="Y153" s="117"/>
      <c r="Z153" s="117"/>
      <c r="AA153" s="117"/>
      <c r="AB153" s="117"/>
      <c r="AC153" s="117"/>
      <c r="AD153" s="117"/>
      <c r="AE153" s="117"/>
      <c r="AF153" s="117"/>
      <c r="AG153" s="117"/>
      <c r="AH153" s="117"/>
      <c r="AI153" s="117"/>
      <c r="AJ153" s="117"/>
      <c r="AK153" s="117"/>
      <c r="AL153" s="120"/>
      <c r="AM153" s="120"/>
      <c r="AN153" s="120"/>
      <c r="AO153" s="120"/>
      <c r="AP153" s="120"/>
      <c r="AQ153" s="120"/>
      <c r="AS153" s="202" t="s">
        <v>148</v>
      </c>
      <c r="AT153" s="211"/>
      <c r="AU153" s="211"/>
      <c r="AV153" s="211"/>
      <c r="AW153" s="211"/>
      <c r="AX153" s="212"/>
      <c r="AY153" s="130" t="s">
        <v>140</v>
      </c>
      <c r="AZ153" s="130"/>
      <c r="BA153" s="130"/>
      <c r="BB153" s="130"/>
      <c r="BC153" s="130"/>
      <c r="BD153" s="130"/>
      <c r="BE153" s="130" t="s">
        <v>141</v>
      </c>
      <c r="BF153" s="130"/>
      <c r="BG153" s="130"/>
      <c r="BH153" s="130"/>
      <c r="BI153" s="130"/>
      <c r="BJ153" s="130"/>
      <c r="BK153" s="130" t="s">
        <v>146</v>
      </c>
      <c r="BL153" s="130"/>
      <c r="BM153" s="130"/>
      <c r="BN153" s="130"/>
      <c r="BO153" s="130" t="s">
        <v>147</v>
      </c>
      <c r="BP153" s="130"/>
      <c r="BQ153" s="130"/>
      <c r="BR153" s="130" t="s">
        <v>149</v>
      </c>
      <c r="BS153" s="130"/>
      <c r="BT153" s="130"/>
      <c r="BU153" s="122" t="s">
        <v>150</v>
      </c>
      <c r="BV153" s="122"/>
      <c r="BW153" s="122"/>
      <c r="BX153" s="122"/>
      <c r="BY153" s="122"/>
      <c r="BZ153" s="122"/>
      <c r="CA153" s="122" t="s">
        <v>153</v>
      </c>
      <c r="CB153" s="122"/>
      <c r="CC153" s="122"/>
      <c r="CD153" s="122"/>
      <c r="CE153" s="122" t="s">
        <v>10</v>
      </c>
      <c r="CF153" s="122"/>
      <c r="CG153" s="122"/>
      <c r="CH153" s="122"/>
      <c r="CI153" s="122"/>
      <c r="CJ153" s="122"/>
    </row>
    <row r="154" spans="3:88" ht="27.95" customHeight="1">
      <c r="C154" s="127" t="s">
        <v>49</v>
      </c>
      <c r="D154" s="127"/>
      <c r="E154" s="127"/>
      <c r="F154" s="127"/>
      <c r="G154" s="127"/>
      <c r="H154" s="127"/>
      <c r="I154" s="127"/>
      <c r="J154" s="127"/>
      <c r="K154" s="114"/>
      <c r="L154" s="114"/>
      <c r="M154" s="114"/>
      <c r="N154" s="114"/>
      <c r="O154" s="114"/>
      <c r="P154" s="128">
        <v>1600000</v>
      </c>
      <c r="Q154" s="128"/>
      <c r="R154" s="128"/>
      <c r="S154" s="128"/>
      <c r="T154" s="128"/>
      <c r="U154" s="128"/>
      <c r="V154" s="127">
        <v>0</v>
      </c>
      <c r="W154" s="127"/>
      <c r="X154" s="127"/>
      <c r="Y154" s="127"/>
      <c r="Z154" s="127"/>
      <c r="AA154" s="127"/>
      <c r="AB154" s="127"/>
      <c r="AC154" s="127"/>
      <c r="AD154" s="127"/>
      <c r="AE154" s="127"/>
      <c r="AF154" s="127"/>
      <c r="AG154" s="127"/>
      <c r="AH154" s="127"/>
      <c r="AI154" s="127"/>
      <c r="AJ154" s="127"/>
      <c r="AK154" s="127"/>
      <c r="AL154" s="128">
        <v>1100000</v>
      </c>
      <c r="AM154" s="128"/>
      <c r="AN154" s="128"/>
      <c r="AO154" s="128"/>
      <c r="AP154" s="128"/>
      <c r="AQ154" s="128"/>
      <c r="AS154" s="213"/>
      <c r="AT154" s="214"/>
      <c r="AU154" s="214"/>
      <c r="AV154" s="214"/>
      <c r="AW154" s="214"/>
      <c r="AX154" s="215"/>
      <c r="AY154" s="117" t="s">
        <v>145</v>
      </c>
      <c r="AZ154" s="117"/>
      <c r="BA154" s="117"/>
      <c r="BB154" s="117"/>
      <c r="BC154" s="117"/>
      <c r="BD154" s="117"/>
      <c r="BE154" s="117" t="s">
        <v>142</v>
      </c>
      <c r="BF154" s="117"/>
      <c r="BG154" s="117"/>
      <c r="BH154" s="117"/>
      <c r="BI154" s="117"/>
      <c r="BJ154" s="117"/>
      <c r="BK154" s="179">
        <v>42675</v>
      </c>
      <c r="BL154" s="179"/>
      <c r="BM154" s="179"/>
      <c r="BN154" s="179"/>
      <c r="BO154" s="117">
        <v>1</v>
      </c>
      <c r="BP154" s="117"/>
      <c r="BQ154" s="117"/>
      <c r="BR154" s="117">
        <v>1</v>
      </c>
      <c r="BS154" s="117"/>
      <c r="BT154" s="117"/>
      <c r="BU154" s="201" t="s">
        <v>166</v>
      </c>
      <c r="BV154" s="201"/>
      <c r="BW154" s="201"/>
      <c r="BX154" s="201"/>
      <c r="BY154" s="201"/>
      <c r="BZ154" s="201"/>
      <c r="CA154" s="119">
        <v>1</v>
      </c>
      <c r="CB154" s="119"/>
      <c r="CC154" s="119"/>
      <c r="CD154" s="119"/>
      <c r="CE154" s="120">
        <v>300000</v>
      </c>
      <c r="CF154" s="120"/>
      <c r="CG154" s="120"/>
      <c r="CH154" s="120"/>
      <c r="CI154" s="120"/>
      <c r="CJ154" s="120"/>
    </row>
    <row r="155" spans="3:88" ht="27.95" customHeight="1">
      <c r="C155" s="129" t="s">
        <v>10</v>
      </c>
      <c r="D155" s="129"/>
      <c r="E155" s="129"/>
      <c r="F155" s="129"/>
      <c r="G155" s="129"/>
      <c r="H155" s="129"/>
      <c r="I155" s="129"/>
      <c r="J155" s="129"/>
      <c r="K155" s="130"/>
      <c r="L155" s="130"/>
      <c r="M155" s="130"/>
      <c r="N155" s="130"/>
      <c r="O155" s="130"/>
      <c r="P155" s="131">
        <v>1600000</v>
      </c>
      <c r="Q155" s="131"/>
      <c r="R155" s="131"/>
      <c r="S155" s="131"/>
      <c r="T155" s="131"/>
      <c r="U155" s="131"/>
      <c r="V155" s="129"/>
      <c r="W155" s="129"/>
      <c r="X155" s="129"/>
      <c r="Y155" s="129"/>
      <c r="Z155" s="129"/>
      <c r="AA155" s="129"/>
      <c r="AB155" s="129"/>
      <c r="AC155" s="129"/>
      <c r="AD155" s="129"/>
      <c r="AE155" s="129"/>
      <c r="AF155" s="129"/>
      <c r="AG155" s="129"/>
      <c r="AH155" s="129"/>
      <c r="AI155" s="129"/>
      <c r="AJ155" s="129"/>
      <c r="AK155" s="129"/>
      <c r="AL155" s="129"/>
      <c r="AM155" s="129"/>
      <c r="AN155" s="129"/>
      <c r="AO155" s="129"/>
      <c r="AP155" s="129"/>
      <c r="AQ155" s="129"/>
      <c r="AS155" s="213"/>
      <c r="AT155" s="214"/>
      <c r="AU155" s="214"/>
      <c r="AV155" s="214"/>
      <c r="AW155" s="214"/>
      <c r="AX155" s="215"/>
      <c r="AY155" s="117" t="s">
        <v>145</v>
      </c>
      <c r="AZ155" s="117"/>
      <c r="BA155" s="117"/>
      <c r="BB155" s="117"/>
      <c r="BC155" s="117"/>
      <c r="BD155" s="117"/>
      <c r="BE155" s="117" t="s">
        <v>142</v>
      </c>
      <c r="BF155" s="117"/>
      <c r="BG155" s="117"/>
      <c r="BH155" s="117"/>
      <c r="BI155" s="117"/>
      <c r="BJ155" s="117"/>
      <c r="BK155" s="179">
        <v>42675</v>
      </c>
      <c r="BL155" s="179"/>
      <c r="BM155" s="179"/>
      <c r="BN155" s="179"/>
      <c r="BO155" s="117">
        <v>1</v>
      </c>
      <c r="BP155" s="117"/>
      <c r="BQ155" s="117"/>
      <c r="BR155" s="117">
        <v>1</v>
      </c>
      <c r="BS155" s="117"/>
      <c r="BT155" s="117"/>
      <c r="BU155" s="201" t="s">
        <v>167</v>
      </c>
      <c r="BV155" s="201"/>
      <c r="BW155" s="201"/>
      <c r="BX155" s="201"/>
      <c r="BY155" s="201"/>
      <c r="BZ155" s="201"/>
      <c r="CA155" s="119">
        <v>1</v>
      </c>
      <c r="CB155" s="119"/>
      <c r="CC155" s="119"/>
      <c r="CD155" s="119"/>
      <c r="CE155" s="120">
        <v>200000</v>
      </c>
      <c r="CF155" s="120"/>
      <c r="CG155" s="120"/>
      <c r="CH155" s="120"/>
      <c r="CI155" s="120"/>
      <c r="CJ155" s="120"/>
    </row>
    <row r="156" spans="3:88" ht="27.95" customHeight="1">
      <c r="C156" s="121" t="s">
        <v>50</v>
      </c>
      <c r="D156" s="121"/>
      <c r="E156" s="121"/>
      <c r="F156" s="121"/>
      <c r="G156" s="121"/>
      <c r="H156" s="121"/>
      <c r="I156" s="121"/>
      <c r="J156" s="121"/>
      <c r="K156" s="122"/>
      <c r="L156" s="122"/>
      <c r="M156" s="122"/>
      <c r="N156" s="122"/>
      <c r="O156" s="122"/>
      <c r="P156" s="123">
        <v>1100000</v>
      </c>
      <c r="Q156" s="123"/>
      <c r="R156" s="123"/>
      <c r="S156" s="123"/>
      <c r="T156" s="123"/>
      <c r="U156" s="123"/>
      <c r="V156" s="121"/>
      <c r="W156" s="121"/>
      <c r="X156" s="121"/>
      <c r="Y156" s="121"/>
      <c r="Z156" s="121"/>
      <c r="AA156" s="121"/>
      <c r="AB156" s="121"/>
      <c r="AC156" s="121"/>
      <c r="AD156" s="121"/>
      <c r="AE156" s="121"/>
      <c r="AF156" s="121"/>
      <c r="AG156" s="121"/>
      <c r="AH156" s="121"/>
      <c r="AI156" s="121"/>
      <c r="AJ156" s="121"/>
      <c r="AK156" s="121"/>
      <c r="AL156" s="121"/>
      <c r="AM156" s="121"/>
      <c r="AN156" s="121"/>
      <c r="AO156" s="121"/>
      <c r="AP156" s="121"/>
      <c r="AQ156" s="121"/>
      <c r="AS156" s="216"/>
      <c r="AT156" s="217"/>
      <c r="AU156" s="217"/>
      <c r="AV156" s="217"/>
      <c r="AW156" s="217"/>
      <c r="AX156" s="218"/>
      <c r="AY156" s="117" t="s">
        <v>145</v>
      </c>
      <c r="AZ156" s="117"/>
      <c r="BA156" s="117"/>
      <c r="BB156" s="117"/>
      <c r="BC156" s="117"/>
      <c r="BD156" s="117"/>
      <c r="BE156" s="117" t="s">
        <v>142</v>
      </c>
      <c r="BF156" s="117"/>
      <c r="BG156" s="117"/>
      <c r="BH156" s="117"/>
      <c r="BI156" s="117"/>
      <c r="BJ156" s="117"/>
      <c r="BK156" s="179">
        <v>42675</v>
      </c>
      <c r="BL156" s="179"/>
      <c r="BM156" s="179"/>
      <c r="BN156" s="179"/>
      <c r="BO156" s="117">
        <v>1</v>
      </c>
      <c r="BP156" s="117"/>
      <c r="BQ156" s="117"/>
      <c r="BR156" s="117">
        <v>1</v>
      </c>
      <c r="BS156" s="117"/>
      <c r="BT156" s="117"/>
      <c r="BU156" s="201" t="s">
        <v>171</v>
      </c>
      <c r="BV156" s="201"/>
      <c r="BW156" s="201"/>
      <c r="BX156" s="201"/>
      <c r="BY156" s="201"/>
      <c r="BZ156" s="201"/>
      <c r="CA156" s="119">
        <v>1</v>
      </c>
      <c r="CB156" s="119"/>
      <c r="CC156" s="119"/>
      <c r="CD156" s="119"/>
      <c r="CE156" s="120">
        <v>1100000</v>
      </c>
      <c r="CF156" s="120"/>
      <c r="CG156" s="120"/>
      <c r="CH156" s="120"/>
      <c r="CI156" s="120"/>
      <c r="CJ156" s="120"/>
    </row>
    <row r="157" spans="3:88" ht="27.95" customHeight="1">
      <c r="C157" s="124" t="s">
        <v>11</v>
      </c>
      <c r="D157" s="124"/>
      <c r="E157" s="124"/>
      <c r="F157" s="124"/>
      <c r="G157" s="124"/>
      <c r="H157" s="124"/>
      <c r="I157" s="124"/>
      <c r="J157" s="124"/>
      <c r="K157" s="125"/>
      <c r="L157" s="125"/>
      <c r="M157" s="125"/>
      <c r="N157" s="125"/>
      <c r="O157" s="125"/>
      <c r="P157" s="126">
        <f>P155-P156</f>
        <v>500000</v>
      </c>
      <c r="Q157" s="126"/>
      <c r="R157" s="126"/>
      <c r="S157" s="126"/>
      <c r="T157" s="126"/>
      <c r="U157" s="126"/>
      <c r="V157" s="124"/>
      <c r="W157" s="124"/>
      <c r="X157" s="124"/>
      <c r="Y157" s="124"/>
      <c r="Z157" s="124"/>
      <c r="AA157" s="124"/>
      <c r="AB157" s="124"/>
      <c r="AC157" s="124"/>
      <c r="AD157" s="124"/>
      <c r="AE157" s="124"/>
      <c r="AF157" s="124"/>
      <c r="AG157" s="124"/>
      <c r="AH157" s="124"/>
      <c r="AI157" s="124"/>
      <c r="AJ157" s="124"/>
      <c r="AK157" s="124"/>
      <c r="AL157" s="124"/>
      <c r="AM157" s="124"/>
      <c r="AN157" s="124"/>
      <c r="AO157" s="124"/>
      <c r="AP157" s="124"/>
      <c r="AQ157" s="124"/>
    </row>
    <row r="158" spans="3:88" ht="27.95" customHeight="1">
      <c r="C158" s="21" t="s">
        <v>172</v>
      </c>
    </row>
    <row r="160" spans="3:88" ht="27.95" customHeight="1">
      <c r="C160" s="21" t="s">
        <v>173</v>
      </c>
    </row>
    <row r="161" spans="2:43" ht="27.95" customHeight="1">
      <c r="C161" s="111" t="s">
        <v>24</v>
      </c>
      <c r="D161" s="112"/>
      <c r="E161" s="112"/>
      <c r="F161" s="112"/>
      <c r="G161" s="112"/>
      <c r="H161" s="112"/>
      <c r="I161" s="112"/>
      <c r="J161" s="113"/>
      <c r="K161" s="114" t="s">
        <v>12</v>
      </c>
      <c r="L161" s="114"/>
      <c r="M161" s="114"/>
      <c r="N161" s="114"/>
      <c r="O161" s="114"/>
      <c r="P161" s="114" t="s">
        <v>31</v>
      </c>
      <c r="Q161" s="114"/>
      <c r="R161" s="114"/>
      <c r="S161" s="114"/>
      <c r="T161" s="114"/>
      <c r="U161" s="114"/>
      <c r="V161" s="114" t="s">
        <v>32</v>
      </c>
      <c r="W161" s="114"/>
      <c r="X161" s="114"/>
      <c r="Y161" s="114"/>
      <c r="Z161" s="114"/>
      <c r="AA161" s="114"/>
      <c r="AB161" s="115" t="s">
        <v>36</v>
      </c>
      <c r="AC161" s="115"/>
      <c r="AD161" s="115"/>
      <c r="AE161" s="115"/>
      <c r="AF161" s="115"/>
      <c r="AG161" s="115"/>
      <c r="AH161" s="115"/>
      <c r="AI161" s="115"/>
      <c r="AJ161" s="115"/>
      <c r="AK161" s="115"/>
      <c r="AL161" s="116" t="s">
        <v>10</v>
      </c>
      <c r="AM161" s="116"/>
      <c r="AN161" s="116"/>
      <c r="AO161" s="116"/>
      <c r="AP161" s="116"/>
      <c r="AQ161" s="116"/>
    </row>
    <row r="162" spans="2:43" ht="27.95" customHeight="1">
      <c r="C162" s="117" t="s">
        <v>142</v>
      </c>
      <c r="D162" s="117"/>
      <c r="E162" s="117"/>
      <c r="F162" s="117"/>
      <c r="G162" s="117"/>
      <c r="H162" s="117"/>
      <c r="I162" s="117"/>
      <c r="J162" s="117"/>
      <c r="K162" s="118">
        <v>42699</v>
      </c>
      <c r="L162" s="119"/>
      <c r="M162" s="119"/>
      <c r="N162" s="119"/>
      <c r="O162" s="119"/>
      <c r="P162" s="120">
        <v>1600000</v>
      </c>
      <c r="Q162" s="120"/>
      <c r="R162" s="120"/>
      <c r="S162" s="120"/>
      <c r="T162" s="120"/>
      <c r="U162" s="120"/>
      <c r="V162" s="117">
        <v>0</v>
      </c>
      <c r="W162" s="117"/>
      <c r="X162" s="117"/>
      <c r="Y162" s="117"/>
      <c r="Z162" s="117"/>
      <c r="AA162" s="117"/>
      <c r="AB162" s="117" t="s">
        <v>166</v>
      </c>
      <c r="AC162" s="117"/>
      <c r="AD162" s="117"/>
      <c r="AE162" s="117"/>
      <c r="AF162" s="117"/>
      <c r="AG162" s="117"/>
      <c r="AH162" s="117"/>
      <c r="AI162" s="117"/>
      <c r="AJ162" s="117"/>
      <c r="AK162" s="117"/>
      <c r="AL162" s="120">
        <v>300000</v>
      </c>
      <c r="AM162" s="117"/>
      <c r="AN162" s="117"/>
      <c r="AO162" s="117"/>
      <c r="AP162" s="117"/>
      <c r="AQ162" s="117"/>
    </row>
    <row r="163" spans="2:43" ht="27.95" customHeight="1">
      <c r="C163" s="117"/>
      <c r="D163" s="117"/>
      <c r="E163" s="117"/>
      <c r="F163" s="117"/>
      <c r="G163" s="117"/>
      <c r="H163" s="117"/>
      <c r="I163" s="117"/>
      <c r="J163" s="117"/>
      <c r="K163" s="118"/>
      <c r="L163" s="119"/>
      <c r="M163" s="119"/>
      <c r="N163" s="119"/>
      <c r="O163" s="119"/>
      <c r="P163" s="120"/>
      <c r="Q163" s="120"/>
      <c r="R163" s="120"/>
      <c r="S163" s="120"/>
      <c r="T163" s="120"/>
      <c r="U163" s="120"/>
      <c r="V163" s="117"/>
      <c r="W163" s="117"/>
      <c r="X163" s="117"/>
      <c r="Y163" s="117"/>
      <c r="Z163" s="117"/>
      <c r="AA163" s="117"/>
      <c r="AB163" s="117" t="s">
        <v>167</v>
      </c>
      <c r="AC163" s="117"/>
      <c r="AD163" s="117"/>
      <c r="AE163" s="117"/>
      <c r="AF163" s="117"/>
      <c r="AG163" s="117"/>
      <c r="AH163" s="117"/>
      <c r="AI163" s="117"/>
      <c r="AJ163" s="117"/>
      <c r="AK163" s="117"/>
      <c r="AL163" s="120">
        <v>200000</v>
      </c>
      <c r="AM163" s="117"/>
      <c r="AN163" s="117"/>
      <c r="AO163" s="117"/>
      <c r="AP163" s="117"/>
      <c r="AQ163" s="117"/>
    </row>
    <row r="164" spans="2:43" ht="27.95" customHeight="1">
      <c r="C164" s="117"/>
      <c r="D164" s="117"/>
      <c r="E164" s="117"/>
      <c r="F164" s="117"/>
      <c r="G164" s="117"/>
      <c r="H164" s="117"/>
      <c r="I164" s="117"/>
      <c r="J164" s="117"/>
      <c r="K164" s="118"/>
      <c r="L164" s="119"/>
      <c r="M164" s="119"/>
      <c r="N164" s="119"/>
      <c r="O164" s="119"/>
      <c r="P164" s="120"/>
      <c r="Q164" s="120"/>
      <c r="R164" s="120"/>
      <c r="S164" s="120"/>
      <c r="T164" s="120"/>
      <c r="U164" s="120"/>
      <c r="V164" s="117"/>
      <c r="W164" s="117"/>
      <c r="X164" s="117"/>
      <c r="Y164" s="117"/>
      <c r="Z164" s="117"/>
      <c r="AA164" s="117"/>
      <c r="AB164" s="117" t="s">
        <v>171</v>
      </c>
      <c r="AC164" s="117"/>
      <c r="AD164" s="117"/>
      <c r="AE164" s="117"/>
      <c r="AF164" s="117"/>
      <c r="AG164" s="117"/>
      <c r="AH164" s="117"/>
      <c r="AI164" s="117"/>
      <c r="AJ164" s="117"/>
      <c r="AK164" s="117"/>
      <c r="AL164" s="120">
        <v>1100000</v>
      </c>
      <c r="AM164" s="120"/>
      <c r="AN164" s="120"/>
      <c r="AO164" s="120"/>
      <c r="AP164" s="120"/>
      <c r="AQ164" s="120"/>
    </row>
    <row r="165" spans="2:43" ht="27.95" customHeight="1">
      <c r="C165" s="117"/>
      <c r="D165" s="117"/>
      <c r="E165" s="117"/>
      <c r="F165" s="117"/>
      <c r="G165" s="117"/>
      <c r="H165" s="117"/>
      <c r="I165" s="117"/>
      <c r="J165" s="117"/>
      <c r="K165" s="118"/>
      <c r="L165" s="119"/>
      <c r="M165" s="119"/>
      <c r="N165" s="119"/>
      <c r="O165" s="119"/>
      <c r="P165" s="120"/>
      <c r="Q165" s="120"/>
      <c r="R165" s="120"/>
      <c r="S165" s="120"/>
      <c r="T165" s="120"/>
      <c r="U165" s="120"/>
      <c r="V165" s="117"/>
      <c r="W165" s="117"/>
      <c r="X165" s="117"/>
      <c r="Y165" s="117"/>
      <c r="Z165" s="117"/>
      <c r="AA165" s="117"/>
      <c r="AB165" s="117"/>
      <c r="AC165" s="117"/>
      <c r="AD165" s="117"/>
      <c r="AE165" s="117"/>
      <c r="AF165" s="117"/>
      <c r="AG165" s="117"/>
      <c r="AH165" s="117"/>
      <c r="AI165" s="117"/>
      <c r="AJ165" s="117"/>
      <c r="AK165" s="117"/>
      <c r="AL165" s="120"/>
      <c r="AM165" s="120"/>
      <c r="AN165" s="120"/>
      <c r="AO165" s="120"/>
      <c r="AP165" s="120"/>
      <c r="AQ165" s="120"/>
    </row>
    <row r="166" spans="2:43" ht="27.95" customHeight="1">
      <c r="C166" s="127" t="s">
        <v>49</v>
      </c>
      <c r="D166" s="127"/>
      <c r="E166" s="127"/>
      <c r="F166" s="127"/>
      <c r="G166" s="127"/>
      <c r="H166" s="127"/>
      <c r="I166" s="127"/>
      <c r="J166" s="127"/>
      <c r="K166" s="114"/>
      <c r="L166" s="114"/>
      <c r="M166" s="114"/>
      <c r="N166" s="114"/>
      <c r="O166" s="114"/>
      <c r="P166" s="128">
        <v>1600000</v>
      </c>
      <c r="Q166" s="128"/>
      <c r="R166" s="128"/>
      <c r="S166" s="128"/>
      <c r="T166" s="128"/>
      <c r="U166" s="128"/>
      <c r="V166" s="127">
        <v>0</v>
      </c>
      <c r="W166" s="127"/>
      <c r="X166" s="127"/>
      <c r="Y166" s="127"/>
      <c r="Z166" s="127"/>
      <c r="AA166" s="127"/>
      <c r="AB166" s="127"/>
      <c r="AC166" s="127"/>
      <c r="AD166" s="127"/>
      <c r="AE166" s="127"/>
      <c r="AF166" s="127"/>
      <c r="AG166" s="127"/>
      <c r="AH166" s="127"/>
      <c r="AI166" s="127"/>
      <c r="AJ166" s="127"/>
      <c r="AK166" s="127"/>
      <c r="AL166" s="128">
        <f>SUM(AL162:AQ164)</f>
        <v>1600000</v>
      </c>
      <c r="AM166" s="128"/>
      <c r="AN166" s="128"/>
      <c r="AO166" s="128"/>
      <c r="AP166" s="128"/>
      <c r="AQ166" s="128"/>
    </row>
    <row r="167" spans="2:43" ht="27.95" customHeight="1">
      <c r="C167" s="129" t="s">
        <v>10</v>
      </c>
      <c r="D167" s="129"/>
      <c r="E167" s="129"/>
      <c r="F167" s="129"/>
      <c r="G167" s="129"/>
      <c r="H167" s="129"/>
      <c r="I167" s="129"/>
      <c r="J167" s="129"/>
      <c r="K167" s="130"/>
      <c r="L167" s="130"/>
      <c r="M167" s="130"/>
      <c r="N167" s="130"/>
      <c r="O167" s="130"/>
      <c r="P167" s="131">
        <v>1600000</v>
      </c>
      <c r="Q167" s="131"/>
      <c r="R167" s="131"/>
      <c r="S167" s="131"/>
      <c r="T167" s="131"/>
      <c r="U167" s="131"/>
      <c r="V167" s="129"/>
      <c r="W167" s="129"/>
      <c r="X167" s="129"/>
      <c r="Y167" s="129"/>
      <c r="Z167" s="129"/>
      <c r="AA167" s="129"/>
      <c r="AB167" s="129"/>
      <c r="AC167" s="129"/>
      <c r="AD167" s="129"/>
      <c r="AE167" s="129"/>
      <c r="AF167" s="129"/>
      <c r="AG167" s="129"/>
      <c r="AH167" s="129"/>
      <c r="AI167" s="129"/>
      <c r="AJ167" s="129"/>
      <c r="AK167" s="129"/>
      <c r="AL167" s="129"/>
      <c r="AM167" s="129"/>
      <c r="AN167" s="129"/>
      <c r="AO167" s="129"/>
      <c r="AP167" s="129"/>
      <c r="AQ167" s="129"/>
    </row>
    <row r="168" spans="2:43" ht="27.95" customHeight="1">
      <c r="C168" s="121" t="s">
        <v>50</v>
      </c>
      <c r="D168" s="121"/>
      <c r="E168" s="121"/>
      <c r="F168" s="121"/>
      <c r="G168" s="121"/>
      <c r="H168" s="121"/>
      <c r="I168" s="121"/>
      <c r="J168" s="121"/>
      <c r="K168" s="122"/>
      <c r="L168" s="122"/>
      <c r="M168" s="122"/>
      <c r="N168" s="122"/>
      <c r="O168" s="122"/>
      <c r="P168" s="123">
        <f>AL166</f>
        <v>1600000</v>
      </c>
      <c r="Q168" s="123"/>
      <c r="R168" s="123"/>
      <c r="S168" s="123"/>
      <c r="T168" s="123"/>
      <c r="U168" s="123"/>
      <c r="V168" s="121"/>
      <c r="W168" s="121"/>
      <c r="X168" s="121"/>
      <c r="Y168" s="121"/>
      <c r="Z168" s="121"/>
      <c r="AA168" s="121"/>
      <c r="AB168" s="121"/>
      <c r="AC168" s="121"/>
      <c r="AD168" s="121"/>
      <c r="AE168" s="121"/>
      <c r="AF168" s="121"/>
      <c r="AG168" s="121"/>
      <c r="AH168" s="121"/>
      <c r="AI168" s="121"/>
      <c r="AJ168" s="121"/>
      <c r="AK168" s="121"/>
      <c r="AL168" s="121"/>
      <c r="AM168" s="121"/>
      <c r="AN168" s="121"/>
      <c r="AO168" s="121"/>
      <c r="AP168" s="121"/>
      <c r="AQ168" s="121"/>
    </row>
    <row r="169" spans="2:43" ht="27.95" customHeight="1">
      <c r="C169" s="124" t="s">
        <v>11</v>
      </c>
      <c r="D169" s="124"/>
      <c r="E169" s="124"/>
      <c r="F169" s="124"/>
      <c r="G169" s="124"/>
      <c r="H169" s="124"/>
      <c r="I169" s="124"/>
      <c r="J169" s="124"/>
      <c r="K169" s="125"/>
      <c r="L169" s="125"/>
      <c r="M169" s="125"/>
      <c r="N169" s="125"/>
      <c r="O169" s="125"/>
      <c r="P169" s="126">
        <f>P167-P168</f>
        <v>0</v>
      </c>
      <c r="Q169" s="126"/>
      <c r="R169" s="126"/>
      <c r="S169" s="126"/>
      <c r="T169" s="126"/>
      <c r="U169" s="126"/>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row>
    <row r="171" spans="2:43" ht="27.95" customHeight="1">
      <c r="B171" s="21" t="s">
        <v>290</v>
      </c>
    </row>
    <row r="172" spans="2:43" ht="27.95" customHeight="1">
      <c r="C172" s="21" t="s">
        <v>291</v>
      </c>
    </row>
    <row r="173" spans="2:43" ht="27.95" customHeight="1">
      <c r="C173" s="21" t="s">
        <v>292</v>
      </c>
    </row>
    <row r="174" spans="2:43" ht="27.95" customHeight="1">
      <c r="D174" s="21" t="s">
        <v>293</v>
      </c>
      <c r="E174" s="21" t="s">
        <v>294</v>
      </c>
    </row>
    <row r="175" spans="2:43" ht="27.95" customHeight="1">
      <c r="E175" s="21" t="s">
        <v>295</v>
      </c>
    </row>
  </sheetData>
  <mergeCells count="362">
    <mergeCell ref="C163:J163"/>
    <mergeCell ref="K163:O163"/>
    <mergeCell ref="P163:U163"/>
    <mergeCell ref="V163:AA163"/>
    <mergeCell ref="AB163:AK163"/>
    <mergeCell ref="AL163:AQ163"/>
    <mergeCell ref="C164:J164"/>
    <mergeCell ref="K164:O164"/>
    <mergeCell ref="P164:U164"/>
    <mergeCell ref="V164:AA164"/>
    <mergeCell ref="AB164:AK164"/>
    <mergeCell ref="AL164:AQ164"/>
    <mergeCell ref="C169:J169"/>
    <mergeCell ref="K169:O169"/>
    <mergeCell ref="P169:U169"/>
    <mergeCell ref="V169:AA169"/>
    <mergeCell ref="AB169:AK169"/>
    <mergeCell ref="AL169:AQ169"/>
    <mergeCell ref="C168:J168"/>
    <mergeCell ref="K168:O168"/>
    <mergeCell ref="P168:U168"/>
    <mergeCell ref="V168:AA168"/>
    <mergeCell ref="AB168:AK168"/>
    <mergeCell ref="AL168:AQ168"/>
    <mergeCell ref="C167:J167"/>
    <mergeCell ref="K167:O167"/>
    <mergeCell ref="P167:U167"/>
    <mergeCell ref="V167:AA167"/>
    <mergeCell ref="AB167:AK167"/>
    <mergeCell ref="AL167:AQ167"/>
    <mergeCell ref="C166:J166"/>
    <mergeCell ref="K166:O166"/>
    <mergeCell ref="P166:U166"/>
    <mergeCell ref="V166:AA166"/>
    <mergeCell ref="AB166:AK166"/>
    <mergeCell ref="AL166:AQ166"/>
    <mergeCell ref="C162:J162"/>
    <mergeCell ref="K162:O162"/>
    <mergeCell ref="P162:U162"/>
    <mergeCell ref="V162:AA162"/>
    <mergeCell ref="AB162:AK162"/>
    <mergeCell ref="AL162:AQ162"/>
    <mergeCell ref="C161:J161"/>
    <mergeCell ref="K161:O161"/>
    <mergeCell ref="P161:U161"/>
    <mergeCell ref="V161:AA161"/>
    <mergeCell ref="AB161:AK161"/>
    <mergeCell ref="AL161:AQ161"/>
    <mergeCell ref="BU156:BZ156"/>
    <mergeCell ref="CA156:CD156"/>
    <mergeCell ref="CE156:CJ156"/>
    <mergeCell ref="CE154:CJ154"/>
    <mergeCell ref="AY155:BD155"/>
    <mergeCell ref="BE155:BJ155"/>
    <mergeCell ref="BK155:BN155"/>
    <mergeCell ref="BO155:BQ155"/>
    <mergeCell ref="BR155:BT155"/>
    <mergeCell ref="BU155:BZ155"/>
    <mergeCell ref="CA155:CD155"/>
    <mergeCell ref="CE155:CJ155"/>
    <mergeCell ref="BU153:BZ153"/>
    <mergeCell ref="CA153:CD153"/>
    <mergeCell ref="CE153:CJ153"/>
    <mergeCell ref="AY154:BD154"/>
    <mergeCell ref="BE154:BJ154"/>
    <mergeCell ref="BK154:BN154"/>
    <mergeCell ref="BO154:BQ154"/>
    <mergeCell ref="BR154:BT154"/>
    <mergeCell ref="BU154:BZ154"/>
    <mergeCell ref="CA154:CD154"/>
    <mergeCell ref="AS153:AX156"/>
    <mergeCell ref="AY153:BD153"/>
    <mergeCell ref="BE153:BJ153"/>
    <mergeCell ref="BK153:BN153"/>
    <mergeCell ref="BO153:BQ153"/>
    <mergeCell ref="BR153:BT153"/>
    <mergeCell ref="AY156:BD156"/>
    <mergeCell ref="BE156:BJ156"/>
    <mergeCell ref="BK156:BN156"/>
    <mergeCell ref="BO156:BQ156"/>
    <mergeCell ref="BR156:BT156"/>
    <mergeCell ref="BW151:CB151"/>
    <mergeCell ref="CC151:CH151"/>
    <mergeCell ref="AY152:BD152"/>
    <mergeCell ref="BE152:BJ152"/>
    <mergeCell ref="BK152:BN152"/>
    <mergeCell ref="BO152:BQ152"/>
    <mergeCell ref="BR152:BV152"/>
    <mergeCell ref="BW152:CB152"/>
    <mergeCell ref="CC152:CH152"/>
    <mergeCell ref="AS151:AX152"/>
    <mergeCell ref="AY151:BD151"/>
    <mergeCell ref="BE151:BJ151"/>
    <mergeCell ref="BK151:BN151"/>
    <mergeCell ref="BO151:BQ151"/>
    <mergeCell ref="BR151:BV151"/>
    <mergeCell ref="C157:J157"/>
    <mergeCell ref="K157:O157"/>
    <mergeCell ref="P157:U157"/>
    <mergeCell ref="V157:AA157"/>
    <mergeCell ref="AB157:AK157"/>
    <mergeCell ref="AL157:AQ157"/>
    <mergeCell ref="C156:J156"/>
    <mergeCell ref="K156:O156"/>
    <mergeCell ref="P156:U156"/>
    <mergeCell ref="V156:AA156"/>
    <mergeCell ref="AB156:AK156"/>
    <mergeCell ref="AL156:AQ156"/>
    <mergeCell ref="C155:J155"/>
    <mergeCell ref="K155:O155"/>
    <mergeCell ref="P155:U155"/>
    <mergeCell ref="V155:AA155"/>
    <mergeCell ref="AB155:AK155"/>
    <mergeCell ref="AL155:AQ155"/>
    <mergeCell ref="C154:J154"/>
    <mergeCell ref="K154:O154"/>
    <mergeCell ref="P154:U154"/>
    <mergeCell ref="V154:AA154"/>
    <mergeCell ref="AB154:AK154"/>
    <mergeCell ref="AL154:AQ154"/>
    <mergeCell ref="C152:J152"/>
    <mergeCell ref="K152:O152"/>
    <mergeCell ref="P152:U152"/>
    <mergeCell ref="V152:AA152"/>
    <mergeCell ref="AB152:AK152"/>
    <mergeCell ref="AL152:AQ152"/>
    <mergeCell ref="C153:J153"/>
    <mergeCell ref="K153:O153"/>
    <mergeCell ref="P153:U153"/>
    <mergeCell ref="V153:AA153"/>
    <mergeCell ref="AB153:AK153"/>
    <mergeCell ref="AL153:AQ153"/>
    <mergeCell ref="C151:J151"/>
    <mergeCell ref="K151:O151"/>
    <mergeCell ref="P151:U151"/>
    <mergeCell ref="V151:AA151"/>
    <mergeCell ref="AB151:AK151"/>
    <mergeCell ref="AL151:AQ151"/>
    <mergeCell ref="C118:J118"/>
    <mergeCell ref="K118:O118"/>
    <mergeCell ref="P118:U118"/>
    <mergeCell ref="V118:AA118"/>
    <mergeCell ref="AB118:AK118"/>
    <mergeCell ref="AL118:AQ118"/>
    <mergeCell ref="C117:J117"/>
    <mergeCell ref="K117:O117"/>
    <mergeCell ref="P117:U117"/>
    <mergeCell ref="V117:AA117"/>
    <mergeCell ref="AB117:AK117"/>
    <mergeCell ref="AL117:AQ117"/>
    <mergeCell ref="C116:J116"/>
    <mergeCell ref="K116:O116"/>
    <mergeCell ref="P116:U116"/>
    <mergeCell ref="V116:AA116"/>
    <mergeCell ref="AB116:AK116"/>
    <mergeCell ref="AL116:AQ116"/>
    <mergeCell ref="C115:J115"/>
    <mergeCell ref="K115:O115"/>
    <mergeCell ref="P115:U115"/>
    <mergeCell ref="V115:AA115"/>
    <mergeCell ref="AB115:AK115"/>
    <mergeCell ref="AL115:AQ115"/>
    <mergeCell ref="C113:J113"/>
    <mergeCell ref="K113:O113"/>
    <mergeCell ref="P113:U113"/>
    <mergeCell ref="V113:AA113"/>
    <mergeCell ref="AB113:AK113"/>
    <mergeCell ref="AL113:AQ113"/>
    <mergeCell ref="CA104:CD104"/>
    <mergeCell ref="CE104:CJ104"/>
    <mergeCell ref="AS101:AX104"/>
    <mergeCell ref="C112:J112"/>
    <mergeCell ref="K112:O112"/>
    <mergeCell ref="P112:U112"/>
    <mergeCell ref="V112:AA112"/>
    <mergeCell ref="AB112:AK112"/>
    <mergeCell ref="AL112:AQ112"/>
    <mergeCell ref="AY104:BD104"/>
    <mergeCell ref="BE104:BJ104"/>
    <mergeCell ref="BK104:BN104"/>
    <mergeCell ref="BO104:BQ104"/>
    <mergeCell ref="BR104:BT104"/>
    <mergeCell ref="BU104:BZ104"/>
    <mergeCell ref="CE102:CJ102"/>
    <mergeCell ref="AY103:BD103"/>
    <mergeCell ref="BE103:BJ103"/>
    <mergeCell ref="BK103:BN103"/>
    <mergeCell ref="BO103:BQ103"/>
    <mergeCell ref="BR103:BT103"/>
    <mergeCell ref="BU103:BZ103"/>
    <mergeCell ref="CA103:CD103"/>
    <mergeCell ref="CE103:CJ103"/>
    <mergeCell ref="BU101:BZ101"/>
    <mergeCell ref="CA101:CD101"/>
    <mergeCell ref="CE101:CJ101"/>
    <mergeCell ref="AY102:BD102"/>
    <mergeCell ref="BE102:BJ102"/>
    <mergeCell ref="BK102:BN102"/>
    <mergeCell ref="BO102:BQ102"/>
    <mergeCell ref="BR102:BT102"/>
    <mergeCell ref="BU102:BZ102"/>
    <mergeCell ref="CA102:CD102"/>
    <mergeCell ref="AY101:BD101"/>
    <mergeCell ref="BE101:BJ101"/>
    <mergeCell ref="BK101:BN101"/>
    <mergeCell ref="BO101:BQ101"/>
    <mergeCell ref="BR101:BT101"/>
    <mergeCell ref="BW99:CB99"/>
    <mergeCell ref="CC99:CH99"/>
    <mergeCell ref="AY100:BD100"/>
    <mergeCell ref="BE100:BJ100"/>
    <mergeCell ref="BK100:BN100"/>
    <mergeCell ref="BO100:BQ100"/>
    <mergeCell ref="BR100:BV100"/>
    <mergeCell ref="BW100:CB100"/>
    <mergeCell ref="CC100:CH100"/>
    <mergeCell ref="AS99:AX100"/>
    <mergeCell ref="AY99:BD99"/>
    <mergeCell ref="BE99:BJ99"/>
    <mergeCell ref="BK99:BN99"/>
    <mergeCell ref="BO99:BQ99"/>
    <mergeCell ref="BR99:BV99"/>
    <mergeCell ref="C102:J102"/>
    <mergeCell ref="K102:O102"/>
    <mergeCell ref="P102:U102"/>
    <mergeCell ref="V102:AA102"/>
    <mergeCell ref="AB102:AK102"/>
    <mergeCell ref="AL102:AQ102"/>
    <mergeCell ref="C101:J101"/>
    <mergeCell ref="K101:O101"/>
    <mergeCell ref="P101:U101"/>
    <mergeCell ref="V101:AA101"/>
    <mergeCell ref="AB101:AK101"/>
    <mergeCell ref="AL101:AQ101"/>
    <mergeCell ref="C100:J100"/>
    <mergeCell ref="K100:O100"/>
    <mergeCell ref="P100:U100"/>
    <mergeCell ref="V100:AA100"/>
    <mergeCell ref="AB100:AK100"/>
    <mergeCell ref="AL100:AQ100"/>
    <mergeCell ref="C104:J104"/>
    <mergeCell ref="K104:O104"/>
    <mergeCell ref="P104:U104"/>
    <mergeCell ref="V104:AA104"/>
    <mergeCell ref="AB104:AK104"/>
    <mergeCell ref="AL104:AQ104"/>
    <mergeCell ref="C107:J107"/>
    <mergeCell ref="K107:O107"/>
    <mergeCell ref="P107:U107"/>
    <mergeCell ref="V107:AA107"/>
    <mergeCell ref="AB107:AK107"/>
    <mergeCell ref="AL107:AQ107"/>
    <mergeCell ref="C106:J106"/>
    <mergeCell ref="K106:O106"/>
    <mergeCell ref="P106:U106"/>
    <mergeCell ref="V106:AA106"/>
    <mergeCell ref="AB106:AK106"/>
    <mergeCell ref="AL106:AQ106"/>
    <mergeCell ref="C99:J99"/>
    <mergeCell ref="K99:O99"/>
    <mergeCell ref="P99:U99"/>
    <mergeCell ref="V99:AA99"/>
    <mergeCell ref="AB99:AK99"/>
    <mergeCell ref="AL99:AQ99"/>
    <mergeCell ref="CB46:CE46"/>
    <mergeCell ref="CB47:CE47"/>
    <mergeCell ref="CF46:CK46"/>
    <mergeCell ref="CF47:CK47"/>
    <mergeCell ref="BP46:BR46"/>
    <mergeCell ref="BL47:BO47"/>
    <mergeCell ref="BP47:BR47"/>
    <mergeCell ref="BS46:BU46"/>
    <mergeCell ref="BS47:BU47"/>
    <mergeCell ref="BV46:CA46"/>
    <mergeCell ref="BV47:CA47"/>
    <mergeCell ref="AT46:AY47"/>
    <mergeCell ref="AZ46:BE46"/>
    <mergeCell ref="BF46:BK46"/>
    <mergeCell ref="AZ47:BE47"/>
    <mergeCell ref="BF47:BK47"/>
    <mergeCell ref="BL46:BO46"/>
    <mergeCell ref="AB49:AK49"/>
    <mergeCell ref="C50:J50"/>
    <mergeCell ref="K50:O50"/>
    <mergeCell ref="P50:U50"/>
    <mergeCell ref="V50:AA50"/>
    <mergeCell ref="AB50:AK50"/>
    <mergeCell ref="AL44:AQ44"/>
    <mergeCell ref="AL45:AQ45"/>
    <mergeCell ref="AL46:AQ46"/>
    <mergeCell ref="C48:J48"/>
    <mergeCell ref="K48:O48"/>
    <mergeCell ref="P48:U48"/>
    <mergeCell ref="V48:AA48"/>
    <mergeCell ref="AB48:AK48"/>
    <mergeCell ref="C49:J49"/>
    <mergeCell ref="K49:O49"/>
    <mergeCell ref="P49:U49"/>
    <mergeCell ref="V49:AA49"/>
    <mergeCell ref="AL50:AQ50"/>
    <mergeCell ref="V44:AA44"/>
    <mergeCell ref="V45:AA45"/>
    <mergeCell ref="V46:AA46"/>
    <mergeCell ref="AB45:AK45"/>
    <mergeCell ref="AB46:AK46"/>
    <mergeCell ref="P44:U44"/>
    <mergeCell ref="AL48:AQ48"/>
    <mergeCell ref="AL49:AQ49"/>
    <mergeCell ref="BX44:CC44"/>
    <mergeCell ref="BP45:BR45"/>
    <mergeCell ref="BS44:BW44"/>
    <mergeCell ref="BS45:BW45"/>
    <mergeCell ref="CD44:CI44"/>
    <mergeCell ref="BX45:CC45"/>
    <mergeCell ref="CD45:CI45"/>
    <mergeCell ref="AZ44:BE44"/>
    <mergeCell ref="AZ45:BE45"/>
    <mergeCell ref="BF44:BK44"/>
    <mergeCell ref="BF45:BK45"/>
    <mergeCell ref="AT44:AY45"/>
    <mergeCell ref="BL44:BO44"/>
    <mergeCell ref="BL45:BO45"/>
    <mergeCell ref="BP44:BR44"/>
    <mergeCell ref="C47:J47"/>
    <mergeCell ref="K47:O47"/>
    <mergeCell ref="P47:U47"/>
    <mergeCell ref="V47:AA47"/>
    <mergeCell ref="AB47:AK47"/>
    <mergeCell ref="AL47:AQ47"/>
    <mergeCell ref="C44:J44"/>
    <mergeCell ref="C45:J45"/>
    <mergeCell ref="C46:J46"/>
    <mergeCell ref="K44:O44"/>
    <mergeCell ref="K45:O45"/>
    <mergeCell ref="K46:O46"/>
    <mergeCell ref="AB44:AK44"/>
    <mergeCell ref="P45:U45"/>
    <mergeCell ref="P46:U46"/>
    <mergeCell ref="C165:J165"/>
    <mergeCell ref="K165:O165"/>
    <mergeCell ref="P165:U165"/>
    <mergeCell ref="V165:AA165"/>
    <mergeCell ref="AB165:AK165"/>
    <mergeCell ref="AL165:AQ165"/>
    <mergeCell ref="C103:J103"/>
    <mergeCell ref="K103:O103"/>
    <mergeCell ref="P103:U103"/>
    <mergeCell ref="V103:AA103"/>
    <mergeCell ref="AB103:AK103"/>
    <mergeCell ref="AL103:AQ103"/>
    <mergeCell ref="C114:J114"/>
    <mergeCell ref="K114:O114"/>
    <mergeCell ref="P114:U114"/>
    <mergeCell ref="V114:AA114"/>
    <mergeCell ref="AB114:AK114"/>
    <mergeCell ref="AL114:AQ114"/>
    <mergeCell ref="C105:J105"/>
    <mergeCell ref="K105:O105"/>
    <mergeCell ref="P105:U105"/>
    <mergeCell ref="V105:AA105"/>
    <mergeCell ref="AB105:AK105"/>
    <mergeCell ref="AL105:AQ105"/>
  </mergeCells>
  <phoneticPr fontId="3"/>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B2:CB128"/>
  <sheetViews>
    <sheetView zoomScale="85" zoomScaleNormal="85" workbookViewId="0"/>
  </sheetViews>
  <sheetFormatPr defaultColWidth="3.625" defaultRowHeight="21.95" customHeight="1"/>
  <cols>
    <col min="72" max="77" width="3.625" style="28"/>
  </cols>
  <sheetData>
    <row r="2" spans="2:80" s="28" customFormat="1" ht="21.95" customHeight="1">
      <c r="B2" s="28" t="s">
        <v>389</v>
      </c>
    </row>
    <row r="3" spans="2:80" s="35" customFormat="1" ht="21.95" customHeight="1">
      <c r="B3" s="41" t="s">
        <v>26</v>
      </c>
      <c r="C3" s="269" t="s">
        <v>24</v>
      </c>
      <c r="D3" s="269"/>
      <c r="E3" s="269"/>
      <c r="F3" s="269"/>
      <c r="G3" s="269"/>
      <c r="H3" s="269"/>
      <c r="I3" s="269"/>
      <c r="J3" s="272" t="s">
        <v>12</v>
      </c>
      <c r="K3" s="272"/>
      <c r="L3" s="272"/>
      <c r="M3" s="272"/>
      <c r="N3" s="272" t="s">
        <v>31</v>
      </c>
      <c r="O3" s="272"/>
      <c r="P3" s="272"/>
      <c r="Q3" s="272"/>
      <c r="R3" s="272" t="s">
        <v>32</v>
      </c>
      <c r="S3" s="272"/>
      <c r="T3" s="272"/>
      <c r="U3" s="272"/>
      <c r="V3" s="269" t="s">
        <v>36</v>
      </c>
      <c r="W3" s="269"/>
      <c r="X3" s="269"/>
      <c r="Y3" s="269"/>
      <c r="Z3" s="269"/>
      <c r="AA3" s="269"/>
      <c r="AB3" s="269"/>
      <c r="AC3" s="269" t="s">
        <v>39</v>
      </c>
      <c r="AD3" s="269"/>
      <c r="AE3" s="269"/>
      <c r="AF3" s="269"/>
      <c r="AG3" s="269" t="s">
        <v>390</v>
      </c>
      <c r="AH3" s="269"/>
      <c r="AI3" s="269"/>
      <c r="AJ3" s="269"/>
      <c r="AK3" s="269" t="s">
        <v>391</v>
      </c>
      <c r="AL3" s="269"/>
      <c r="AM3" s="269"/>
      <c r="AN3" s="269"/>
      <c r="AO3" s="269" t="s">
        <v>392</v>
      </c>
      <c r="AP3" s="269"/>
      <c r="AQ3" s="269"/>
      <c r="AR3" s="269"/>
      <c r="AS3" s="270" t="s">
        <v>10</v>
      </c>
      <c r="AT3" s="270"/>
      <c r="AU3" s="270"/>
      <c r="AV3" s="270"/>
      <c r="AW3" s="270" t="s">
        <v>42</v>
      </c>
      <c r="AX3" s="270"/>
      <c r="AY3" s="270"/>
      <c r="AZ3" s="270"/>
      <c r="BA3" s="270" t="s">
        <v>43</v>
      </c>
      <c r="BB3" s="270"/>
      <c r="BC3" s="270"/>
      <c r="BD3" s="270"/>
      <c r="BE3" s="270" t="s">
        <v>44</v>
      </c>
      <c r="BF3" s="270"/>
      <c r="BG3" s="270"/>
      <c r="BH3" s="270"/>
      <c r="BI3" s="270" t="s">
        <v>393</v>
      </c>
      <c r="BJ3" s="270"/>
      <c r="BK3" s="270"/>
      <c r="BL3" s="270"/>
      <c r="BM3" s="270" t="s">
        <v>385</v>
      </c>
      <c r="BN3" s="270"/>
      <c r="BO3" s="270"/>
      <c r="BP3" s="270"/>
      <c r="BQ3" s="269" t="s">
        <v>47</v>
      </c>
      <c r="BR3" s="269"/>
      <c r="BS3" s="269"/>
      <c r="BT3" s="269" t="s">
        <v>394</v>
      </c>
      <c r="BU3" s="269"/>
      <c r="BV3" s="269"/>
      <c r="BW3" s="269" t="s">
        <v>395</v>
      </c>
      <c r="BX3" s="269"/>
      <c r="BY3" s="269"/>
      <c r="BZ3" s="269" t="s">
        <v>396</v>
      </c>
      <c r="CA3" s="269"/>
      <c r="CB3" s="269"/>
    </row>
    <row r="4" spans="2:80" ht="21.95" customHeight="1">
      <c r="B4" s="36">
        <v>1</v>
      </c>
      <c r="C4" s="223" t="s">
        <v>388</v>
      </c>
      <c r="D4" s="223"/>
      <c r="E4" s="223"/>
      <c r="F4" s="223"/>
      <c r="G4" s="223"/>
      <c r="H4" s="223"/>
      <c r="I4" s="223"/>
      <c r="J4" s="224">
        <v>42685</v>
      </c>
      <c r="K4" s="221"/>
      <c r="L4" s="221"/>
      <c r="M4" s="221"/>
      <c r="N4" s="220">
        <v>1000000</v>
      </c>
      <c r="O4" s="220"/>
      <c r="P4" s="220"/>
      <c r="Q4" s="220"/>
      <c r="R4" s="220">
        <v>1000000</v>
      </c>
      <c r="S4" s="220"/>
      <c r="T4" s="220"/>
      <c r="U4" s="220"/>
      <c r="V4" s="223" t="s">
        <v>143</v>
      </c>
      <c r="W4" s="223"/>
      <c r="X4" s="223"/>
      <c r="Y4" s="223"/>
      <c r="Z4" s="223"/>
      <c r="AA4" s="223"/>
      <c r="AB4" s="223"/>
      <c r="AC4" s="224"/>
      <c r="AD4" s="221"/>
      <c r="AE4" s="221"/>
      <c r="AF4" s="221"/>
      <c r="AG4" s="224"/>
      <c r="AH4" s="221"/>
      <c r="AI4" s="221"/>
      <c r="AJ4" s="221"/>
      <c r="AK4" s="220"/>
      <c r="AL4" s="220"/>
      <c r="AM4" s="220"/>
      <c r="AN4" s="220"/>
      <c r="AO4" s="220"/>
      <c r="AP4" s="220"/>
      <c r="AQ4" s="220"/>
      <c r="AR4" s="220"/>
      <c r="AS4" s="220">
        <v>3000000</v>
      </c>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row>
    <row r="5" spans="2:80" s="28" customFormat="1" ht="21.95" customHeight="1">
      <c r="B5" s="36"/>
      <c r="C5" s="223"/>
      <c r="D5" s="223"/>
      <c r="E5" s="223"/>
      <c r="F5" s="223"/>
      <c r="G5" s="223"/>
      <c r="H5" s="223"/>
      <c r="I5" s="223"/>
      <c r="J5" s="224">
        <v>42687</v>
      </c>
      <c r="K5" s="221"/>
      <c r="L5" s="221"/>
      <c r="M5" s="221"/>
      <c r="N5" s="220">
        <v>1000000</v>
      </c>
      <c r="O5" s="220"/>
      <c r="P5" s="220"/>
      <c r="Q5" s="220"/>
      <c r="R5" s="220">
        <v>0</v>
      </c>
      <c r="S5" s="220"/>
      <c r="T5" s="220"/>
      <c r="U5" s="220"/>
      <c r="V5" s="223"/>
      <c r="W5" s="223"/>
      <c r="X5" s="223"/>
      <c r="Y5" s="223"/>
      <c r="Z5" s="223"/>
      <c r="AA5" s="223"/>
      <c r="AB5" s="223"/>
      <c r="AC5" s="221"/>
      <c r="AD5" s="221"/>
      <c r="AE5" s="221"/>
      <c r="AF5" s="221"/>
      <c r="AG5" s="221"/>
      <c r="AH5" s="221"/>
      <c r="AI5" s="221"/>
      <c r="AJ5" s="221"/>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row>
    <row r="6" spans="2:80" ht="21.95" customHeight="1">
      <c r="B6" s="36"/>
      <c r="C6" s="223"/>
      <c r="D6" s="223"/>
      <c r="E6" s="223"/>
      <c r="F6" s="223"/>
      <c r="G6" s="223"/>
      <c r="H6" s="223"/>
      <c r="I6" s="223"/>
      <c r="J6" s="221"/>
      <c r="K6" s="221"/>
      <c r="L6" s="221"/>
      <c r="M6" s="221"/>
      <c r="N6" s="220"/>
      <c r="O6" s="220"/>
      <c r="P6" s="220"/>
      <c r="Q6" s="220"/>
      <c r="R6" s="220"/>
      <c r="S6" s="220"/>
      <c r="T6" s="220"/>
      <c r="U6" s="220"/>
      <c r="V6" s="223"/>
      <c r="W6" s="223"/>
      <c r="X6" s="223"/>
      <c r="Y6" s="223"/>
      <c r="Z6" s="223"/>
      <c r="AA6" s="223"/>
      <c r="AB6" s="223"/>
      <c r="AC6" s="221"/>
      <c r="AD6" s="221"/>
      <c r="AE6" s="221"/>
      <c r="AF6" s="221"/>
      <c r="AG6" s="221"/>
      <c r="AH6" s="221"/>
      <c r="AI6" s="221"/>
      <c r="AJ6" s="221"/>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220"/>
      <c r="BV6" s="220"/>
      <c r="BW6" s="220"/>
      <c r="BX6" s="220"/>
      <c r="BY6" s="220"/>
      <c r="BZ6" s="220"/>
      <c r="CA6" s="220"/>
      <c r="CB6" s="220"/>
    </row>
    <row r="7" spans="2:80" s="28" customFormat="1" ht="21.95" customHeight="1">
      <c r="B7" s="37"/>
      <c r="C7" s="264" t="s">
        <v>49</v>
      </c>
      <c r="D7" s="264"/>
      <c r="E7" s="264"/>
      <c r="F7" s="264"/>
      <c r="G7" s="264"/>
      <c r="H7" s="264"/>
      <c r="I7" s="264"/>
      <c r="J7" s="263"/>
      <c r="K7" s="263"/>
      <c r="L7" s="263"/>
      <c r="M7" s="263"/>
      <c r="N7" s="262">
        <f>SUM(N4:Q6)</f>
        <v>2000000</v>
      </c>
      <c r="O7" s="262"/>
      <c r="P7" s="262"/>
      <c r="Q7" s="262"/>
      <c r="R7" s="262">
        <f>SUM(R4:U6)</f>
        <v>1000000</v>
      </c>
      <c r="S7" s="262"/>
      <c r="T7" s="262"/>
      <c r="U7" s="262"/>
      <c r="V7" s="264"/>
      <c r="W7" s="264"/>
      <c r="X7" s="264"/>
      <c r="Y7" s="264"/>
      <c r="Z7" s="264"/>
      <c r="AA7" s="264"/>
      <c r="AB7" s="264"/>
      <c r="AC7" s="263"/>
      <c r="AD7" s="263"/>
      <c r="AE7" s="263"/>
      <c r="AF7" s="263"/>
      <c r="AG7" s="263"/>
      <c r="AH7" s="263"/>
      <c r="AI7" s="263"/>
      <c r="AJ7" s="263"/>
      <c r="AK7" s="262"/>
      <c r="AL7" s="262"/>
      <c r="AM7" s="262"/>
      <c r="AN7" s="262"/>
      <c r="AO7" s="262"/>
      <c r="AP7" s="262"/>
      <c r="AQ7" s="262"/>
      <c r="AR7" s="262"/>
      <c r="AS7" s="262">
        <v>0</v>
      </c>
      <c r="AT7" s="262"/>
      <c r="AU7" s="262"/>
      <c r="AV7" s="262"/>
      <c r="AW7" s="262">
        <v>0</v>
      </c>
      <c r="AX7" s="262"/>
      <c r="AY7" s="262"/>
      <c r="AZ7" s="262"/>
      <c r="BA7" s="262">
        <v>0</v>
      </c>
      <c r="BB7" s="262"/>
      <c r="BC7" s="262"/>
      <c r="BD7" s="262"/>
      <c r="BE7" s="262">
        <v>0</v>
      </c>
      <c r="BF7" s="262"/>
      <c r="BG7" s="262"/>
      <c r="BH7" s="262"/>
      <c r="BI7" s="262">
        <v>0</v>
      </c>
      <c r="BJ7" s="262"/>
      <c r="BK7" s="262"/>
      <c r="BL7" s="262"/>
      <c r="BM7" s="262">
        <v>0</v>
      </c>
      <c r="BN7" s="262"/>
      <c r="BO7" s="262"/>
      <c r="BP7" s="262"/>
      <c r="BQ7" s="262"/>
      <c r="BR7" s="262"/>
      <c r="BS7" s="262"/>
      <c r="BT7" s="262"/>
      <c r="BU7" s="262"/>
      <c r="BV7" s="262"/>
      <c r="BW7" s="262"/>
      <c r="BX7" s="262"/>
      <c r="BY7" s="262"/>
      <c r="BZ7" s="262"/>
      <c r="CA7" s="262"/>
      <c r="CB7" s="262"/>
    </row>
    <row r="8" spans="2:80" ht="21.95" customHeight="1">
      <c r="B8" s="38"/>
      <c r="C8" s="237" t="s">
        <v>10</v>
      </c>
      <c r="D8" s="237"/>
      <c r="E8" s="237"/>
      <c r="F8" s="237"/>
      <c r="G8" s="237"/>
      <c r="H8" s="237"/>
      <c r="I8" s="237"/>
      <c r="J8" s="231"/>
      <c r="K8" s="231"/>
      <c r="L8" s="231"/>
      <c r="M8" s="231"/>
      <c r="N8" s="260">
        <f>SUM(N7:U7)</f>
        <v>3000000</v>
      </c>
      <c r="O8" s="260"/>
      <c r="P8" s="260"/>
      <c r="Q8" s="260"/>
      <c r="R8" s="260"/>
      <c r="S8" s="260"/>
      <c r="T8" s="260"/>
      <c r="U8" s="260"/>
      <c r="V8" s="237"/>
      <c r="W8" s="237"/>
      <c r="X8" s="237"/>
      <c r="Y8" s="237"/>
      <c r="Z8" s="237"/>
      <c r="AA8" s="237"/>
      <c r="AB8" s="237"/>
      <c r="AC8" s="231"/>
      <c r="AD8" s="231"/>
      <c r="AE8" s="231"/>
      <c r="AF8" s="231"/>
      <c r="AG8" s="231"/>
      <c r="AH8" s="231"/>
      <c r="AI8" s="231"/>
      <c r="AJ8" s="231"/>
      <c r="AK8" s="26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60"/>
      <c r="BJ8" s="260"/>
      <c r="BK8" s="260"/>
      <c r="BL8" s="260"/>
      <c r="BM8" s="260"/>
      <c r="BN8" s="260"/>
      <c r="BO8" s="260"/>
      <c r="BP8" s="260"/>
      <c r="BQ8" s="260"/>
      <c r="BR8" s="260"/>
      <c r="BS8" s="260"/>
      <c r="BT8" s="260"/>
      <c r="BU8" s="260"/>
      <c r="BV8" s="260"/>
      <c r="BW8" s="260"/>
      <c r="BX8" s="260"/>
      <c r="BY8" s="260"/>
      <c r="BZ8" s="260"/>
      <c r="CA8" s="260"/>
      <c r="CB8" s="260"/>
    </row>
    <row r="9" spans="2:80" ht="21.95" customHeight="1">
      <c r="B9" s="39"/>
      <c r="C9" s="261" t="s">
        <v>50</v>
      </c>
      <c r="D9" s="261"/>
      <c r="E9" s="261"/>
      <c r="F9" s="261"/>
      <c r="G9" s="261"/>
      <c r="H9" s="261"/>
      <c r="I9" s="261"/>
      <c r="J9" s="259"/>
      <c r="K9" s="259"/>
      <c r="L9" s="259"/>
      <c r="M9" s="259"/>
      <c r="N9" s="256">
        <f>AS7</f>
        <v>0</v>
      </c>
      <c r="O9" s="256"/>
      <c r="P9" s="256"/>
      <c r="Q9" s="256"/>
      <c r="R9" s="256"/>
      <c r="S9" s="256"/>
      <c r="T9" s="256"/>
      <c r="U9" s="256"/>
      <c r="V9" s="261"/>
      <c r="W9" s="261"/>
      <c r="X9" s="261"/>
      <c r="Y9" s="261"/>
      <c r="Z9" s="261"/>
      <c r="AA9" s="261"/>
      <c r="AB9" s="261"/>
      <c r="AC9" s="259"/>
      <c r="AD9" s="259"/>
      <c r="AE9" s="259"/>
      <c r="AF9" s="259"/>
      <c r="AG9" s="259"/>
      <c r="AH9" s="259"/>
      <c r="AI9" s="259"/>
      <c r="AJ9" s="259"/>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row>
    <row r="10" spans="2:80" ht="21.95" customHeight="1">
      <c r="B10" s="40"/>
      <c r="C10" s="257" t="s">
        <v>11</v>
      </c>
      <c r="D10" s="257"/>
      <c r="E10" s="257"/>
      <c r="F10" s="257"/>
      <c r="G10" s="257"/>
      <c r="H10" s="257"/>
      <c r="I10" s="257"/>
      <c r="J10" s="258"/>
      <c r="K10" s="258"/>
      <c r="L10" s="258"/>
      <c r="M10" s="258"/>
      <c r="N10" s="255">
        <f>N8-N9</f>
        <v>3000000</v>
      </c>
      <c r="O10" s="255"/>
      <c r="P10" s="255"/>
      <c r="Q10" s="255"/>
      <c r="R10" s="255"/>
      <c r="S10" s="255"/>
      <c r="T10" s="255"/>
      <c r="U10" s="255"/>
      <c r="V10" s="257"/>
      <c r="W10" s="257"/>
      <c r="X10" s="257"/>
      <c r="Y10" s="257"/>
      <c r="Z10" s="257"/>
      <c r="AA10" s="257"/>
      <c r="AB10" s="257"/>
      <c r="AC10" s="258"/>
      <c r="AD10" s="258"/>
      <c r="AE10" s="258"/>
      <c r="AF10" s="258"/>
      <c r="AG10" s="258"/>
      <c r="AH10" s="258"/>
      <c r="AI10" s="258"/>
      <c r="AJ10" s="258"/>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row>
    <row r="12" spans="2:80" ht="21.95" customHeight="1">
      <c r="B12" s="253" t="s">
        <v>139</v>
      </c>
      <c r="C12" s="253"/>
      <c r="D12" s="253"/>
      <c r="E12" s="253"/>
      <c r="F12" s="253"/>
      <c r="G12" s="253"/>
      <c r="H12" s="253"/>
      <c r="I12" s="253"/>
      <c r="J12" s="253"/>
      <c r="K12" s="253"/>
      <c r="L12" s="253"/>
      <c r="M12" s="253"/>
      <c r="N12" s="253"/>
      <c r="O12" s="253"/>
      <c r="P12" s="253"/>
      <c r="Q12" s="253"/>
      <c r="R12" s="253"/>
      <c r="S12" s="253"/>
      <c r="T12" s="253"/>
      <c r="U12" s="253"/>
      <c r="V12" s="253"/>
    </row>
    <row r="13" spans="2:80" ht="21.95" customHeight="1">
      <c r="B13" s="253" t="s">
        <v>397</v>
      </c>
      <c r="C13" s="253"/>
      <c r="D13" s="253"/>
      <c r="E13" s="253"/>
      <c r="F13" s="253" t="s">
        <v>146</v>
      </c>
      <c r="G13" s="253"/>
      <c r="H13" s="253"/>
      <c r="I13" s="253" t="s">
        <v>147</v>
      </c>
      <c r="J13" s="253"/>
      <c r="K13" s="254" t="s">
        <v>12</v>
      </c>
      <c r="L13" s="254"/>
      <c r="M13" s="254"/>
      <c r="N13" s="254"/>
      <c r="O13" s="254" t="s">
        <v>31</v>
      </c>
      <c r="P13" s="254"/>
      <c r="Q13" s="254"/>
      <c r="R13" s="254"/>
      <c r="S13" s="254" t="s">
        <v>32</v>
      </c>
      <c r="T13" s="254"/>
      <c r="U13" s="254"/>
      <c r="V13" s="254"/>
    </row>
    <row r="14" spans="2:80" ht="21.95" customHeight="1">
      <c r="B14" s="237" t="s">
        <v>388</v>
      </c>
      <c r="C14" s="237"/>
      <c r="D14" s="237"/>
      <c r="E14" s="237"/>
      <c r="F14" s="273">
        <v>42675</v>
      </c>
      <c r="G14" s="273"/>
      <c r="H14" s="273"/>
      <c r="I14" s="237">
        <v>1</v>
      </c>
      <c r="J14" s="237"/>
      <c r="K14" s="230">
        <v>42685</v>
      </c>
      <c r="L14" s="231"/>
      <c r="M14" s="231"/>
      <c r="N14" s="231"/>
      <c r="O14" s="260">
        <v>1000000</v>
      </c>
      <c r="P14" s="260"/>
      <c r="Q14" s="260"/>
      <c r="R14" s="260"/>
      <c r="S14" s="260">
        <v>1000000</v>
      </c>
      <c r="T14" s="260"/>
      <c r="U14" s="260"/>
      <c r="V14" s="260"/>
    </row>
    <row r="15" spans="2:80" ht="21.95" customHeight="1">
      <c r="B15" s="237" t="s">
        <v>388</v>
      </c>
      <c r="C15" s="237"/>
      <c r="D15" s="237"/>
      <c r="E15" s="237"/>
      <c r="F15" s="273">
        <v>42675</v>
      </c>
      <c r="G15" s="273"/>
      <c r="H15" s="273"/>
      <c r="I15" s="237">
        <v>2</v>
      </c>
      <c r="J15" s="237"/>
      <c r="K15" s="230">
        <v>42687</v>
      </c>
      <c r="L15" s="231"/>
      <c r="M15" s="231"/>
      <c r="N15" s="231"/>
      <c r="O15" s="260">
        <v>1000000</v>
      </c>
      <c r="P15" s="260"/>
      <c r="Q15" s="260"/>
      <c r="R15" s="260"/>
      <c r="S15" s="260">
        <v>0</v>
      </c>
      <c r="T15" s="260"/>
      <c r="U15" s="260"/>
      <c r="V15" s="260"/>
    </row>
    <row r="17" spans="2:80" s="28" customFormat="1" ht="21.95" customHeight="1">
      <c r="B17" s="249" t="s">
        <v>398</v>
      </c>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1"/>
    </row>
    <row r="18" spans="2:80" s="28" customFormat="1" ht="21.95" customHeight="1">
      <c r="B18" s="252" t="s">
        <v>397</v>
      </c>
      <c r="C18" s="252"/>
      <c r="D18" s="252"/>
      <c r="E18" s="252"/>
      <c r="F18" s="252" t="s">
        <v>146</v>
      </c>
      <c r="G18" s="252"/>
      <c r="H18" s="252"/>
      <c r="I18" s="252" t="s">
        <v>147</v>
      </c>
      <c r="J18" s="252"/>
      <c r="K18" s="252" t="s">
        <v>149</v>
      </c>
      <c r="L18" s="252"/>
      <c r="M18" s="248" t="s">
        <v>150</v>
      </c>
      <c r="N18" s="248"/>
      <c r="O18" s="248"/>
      <c r="P18" s="248" t="s">
        <v>399</v>
      </c>
      <c r="Q18" s="248"/>
      <c r="R18" s="248"/>
      <c r="S18" s="248" t="s">
        <v>400</v>
      </c>
      <c r="T18" s="248"/>
      <c r="U18" s="248"/>
      <c r="V18" s="248"/>
      <c r="W18" s="248" t="s">
        <v>401</v>
      </c>
      <c r="X18" s="248"/>
      <c r="Y18" s="248"/>
      <c r="Z18" s="248"/>
      <c r="AA18" s="248" t="s">
        <v>402</v>
      </c>
      <c r="AB18" s="248"/>
      <c r="AC18" s="248"/>
      <c r="AD18" s="248"/>
      <c r="AE18" s="248" t="s">
        <v>403</v>
      </c>
      <c r="AF18" s="248"/>
      <c r="AG18" s="248"/>
      <c r="AH18" s="248"/>
      <c r="AI18" s="248" t="s">
        <v>404</v>
      </c>
      <c r="AJ18" s="248"/>
      <c r="AK18" s="248"/>
      <c r="AL18" s="248"/>
      <c r="AM18" s="248" t="s">
        <v>405</v>
      </c>
      <c r="AN18" s="248"/>
      <c r="AO18" s="248"/>
      <c r="AP18" s="248"/>
      <c r="AQ18" s="248" t="s">
        <v>408</v>
      </c>
      <c r="AR18" s="248"/>
      <c r="AS18" s="248"/>
      <c r="AT18" s="248"/>
      <c r="AU18" s="248" t="s">
        <v>406</v>
      </c>
      <c r="AV18" s="248"/>
      <c r="AW18" s="248"/>
      <c r="AX18" s="248"/>
      <c r="AY18" s="248" t="s">
        <v>407</v>
      </c>
      <c r="AZ18" s="248"/>
      <c r="BA18" s="248"/>
      <c r="BB18" s="248"/>
    </row>
    <row r="19" spans="2:80" s="28" customFormat="1" ht="21.95" customHeight="1">
      <c r="B19" s="237" t="s">
        <v>388</v>
      </c>
      <c r="C19" s="237"/>
      <c r="D19" s="237"/>
      <c r="E19" s="237"/>
      <c r="F19" s="273">
        <v>42675</v>
      </c>
      <c r="G19" s="273"/>
      <c r="H19" s="273"/>
      <c r="I19" s="237">
        <v>1</v>
      </c>
      <c r="J19" s="237"/>
      <c r="K19" s="237">
        <v>1</v>
      </c>
      <c r="L19" s="237"/>
      <c r="M19" s="295" t="s">
        <v>151</v>
      </c>
      <c r="N19" s="296"/>
      <c r="O19" s="297"/>
      <c r="P19" s="295" t="s">
        <v>151</v>
      </c>
      <c r="Q19" s="296"/>
      <c r="R19" s="297"/>
      <c r="S19" s="260">
        <v>3000000</v>
      </c>
      <c r="T19" s="260"/>
      <c r="U19" s="260"/>
      <c r="V19" s="260"/>
      <c r="W19" s="298" t="s">
        <v>409</v>
      </c>
      <c r="X19" s="298"/>
      <c r="Y19" s="298"/>
      <c r="Z19" s="298"/>
      <c r="AA19" s="298" t="s">
        <v>409</v>
      </c>
      <c r="AB19" s="298"/>
      <c r="AC19" s="298"/>
      <c r="AD19" s="298"/>
      <c r="AE19" s="298" t="s">
        <v>409</v>
      </c>
      <c r="AF19" s="298"/>
      <c r="AG19" s="298"/>
      <c r="AH19" s="298"/>
      <c r="AI19" s="298" t="s">
        <v>409</v>
      </c>
      <c r="AJ19" s="298"/>
      <c r="AK19" s="298"/>
      <c r="AL19" s="298"/>
      <c r="AM19" s="298" t="s">
        <v>409</v>
      </c>
      <c r="AN19" s="298"/>
      <c r="AO19" s="298"/>
      <c r="AP19" s="298"/>
      <c r="AQ19" s="231" t="s">
        <v>409</v>
      </c>
      <c r="AR19" s="231"/>
      <c r="AS19" s="231"/>
      <c r="AT19" s="231"/>
      <c r="AU19" s="231" t="s">
        <v>409</v>
      </c>
      <c r="AV19" s="231"/>
      <c r="AW19" s="231"/>
      <c r="AX19" s="231"/>
      <c r="AY19" s="237">
        <v>0</v>
      </c>
      <c r="AZ19" s="237"/>
      <c r="BA19" s="237"/>
      <c r="BB19" s="237"/>
    </row>
    <row r="20" spans="2:80" s="28" customFormat="1" ht="21.95" customHeight="1"/>
    <row r="21" spans="2:80" s="28" customFormat="1" ht="21.95" customHeight="1">
      <c r="B21" s="28" t="s">
        <v>418</v>
      </c>
    </row>
    <row r="22" spans="2:80" s="28" customFormat="1" ht="21.95" customHeight="1">
      <c r="B22" s="238" t="s">
        <v>422</v>
      </c>
      <c r="C22" s="238"/>
      <c r="D22" s="238"/>
      <c r="E22" s="238"/>
      <c r="F22" s="238"/>
      <c r="G22" s="238"/>
      <c r="H22" s="238"/>
      <c r="I22" s="238"/>
      <c r="J22" s="238"/>
      <c r="K22" s="238"/>
      <c r="L22" s="238"/>
      <c r="M22" s="238"/>
      <c r="N22" s="238"/>
      <c r="O22" s="238"/>
      <c r="P22" s="238"/>
      <c r="Q22" s="238"/>
      <c r="R22" s="238"/>
      <c r="S22" s="238"/>
      <c r="T22" s="238"/>
      <c r="U22" s="238"/>
      <c r="V22" s="238"/>
      <c r="W22" s="238"/>
      <c r="X22" s="238"/>
    </row>
    <row r="23" spans="2:80" s="28" customFormat="1" ht="21.95" customHeight="1">
      <c r="B23" s="238" t="s">
        <v>397</v>
      </c>
      <c r="C23" s="238"/>
      <c r="D23" s="238"/>
      <c r="E23" s="238"/>
      <c r="F23" s="238" t="s">
        <v>146</v>
      </c>
      <c r="G23" s="238"/>
      <c r="H23" s="238"/>
      <c r="I23" s="238" t="s">
        <v>147</v>
      </c>
      <c r="J23" s="238"/>
      <c r="K23" s="278" t="s">
        <v>149</v>
      </c>
      <c r="L23" s="278"/>
      <c r="M23" s="239" t="s">
        <v>419</v>
      </c>
      <c r="N23" s="239"/>
      <c r="O23" s="239"/>
      <c r="P23" s="239"/>
      <c r="Q23" s="239" t="s">
        <v>420</v>
      </c>
      <c r="R23" s="239"/>
      <c r="S23" s="239"/>
      <c r="T23" s="239"/>
      <c r="U23" s="239" t="s">
        <v>421</v>
      </c>
      <c r="V23" s="239"/>
      <c r="W23" s="239"/>
      <c r="X23" s="239"/>
    </row>
    <row r="24" spans="2:80" s="28" customFormat="1" ht="21.95" customHeight="1">
      <c r="B24" s="275" t="s">
        <v>423</v>
      </c>
      <c r="C24" s="276"/>
      <c r="D24" s="276"/>
      <c r="E24" s="276"/>
      <c r="F24" s="276"/>
      <c r="G24" s="276"/>
      <c r="H24" s="276"/>
      <c r="I24" s="276"/>
      <c r="J24" s="276"/>
      <c r="K24" s="276"/>
      <c r="L24" s="276"/>
      <c r="M24" s="276"/>
      <c r="N24" s="276"/>
      <c r="O24" s="276"/>
      <c r="P24" s="276"/>
      <c r="Q24" s="276"/>
      <c r="R24" s="276"/>
      <c r="S24" s="276"/>
      <c r="T24" s="276"/>
      <c r="U24" s="276"/>
      <c r="V24" s="276"/>
      <c r="W24" s="276"/>
      <c r="X24" s="277"/>
    </row>
    <row r="25" spans="2:80" s="28" customFormat="1" ht="21.95" customHeight="1"/>
    <row r="26" spans="2:80" s="28" customFormat="1" ht="21.95" customHeight="1">
      <c r="B26" s="227" t="s">
        <v>424</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9"/>
    </row>
    <row r="27" spans="2:80" s="28" customFormat="1" ht="21.95" customHeight="1">
      <c r="B27" s="225" t="s">
        <v>150</v>
      </c>
      <c r="C27" s="225"/>
      <c r="D27" s="225"/>
      <c r="E27" s="225" t="s">
        <v>399</v>
      </c>
      <c r="F27" s="225"/>
      <c r="G27" s="225"/>
      <c r="H27" s="225" t="s">
        <v>397</v>
      </c>
      <c r="I27" s="225"/>
      <c r="J27" s="225"/>
      <c r="K27" s="225"/>
      <c r="L27" s="225" t="s">
        <v>425</v>
      </c>
      <c r="M27" s="225"/>
      <c r="N27" s="225"/>
      <c r="O27" s="225"/>
      <c r="P27" s="225" t="s">
        <v>426</v>
      </c>
      <c r="Q27" s="225"/>
      <c r="R27" s="225"/>
      <c r="S27" s="225"/>
      <c r="T27" s="225" t="s">
        <v>427</v>
      </c>
      <c r="U27" s="225"/>
      <c r="V27" s="225"/>
      <c r="W27" s="225"/>
      <c r="X27" s="225" t="s">
        <v>428</v>
      </c>
      <c r="Y27" s="225"/>
      <c r="Z27" s="225"/>
      <c r="AA27" s="225"/>
      <c r="AB27" s="225" t="s">
        <v>429</v>
      </c>
      <c r="AC27" s="225"/>
      <c r="AD27" s="225"/>
      <c r="AE27" s="225"/>
      <c r="AF27" s="225" t="s">
        <v>430</v>
      </c>
      <c r="AG27" s="225"/>
      <c r="AH27" s="225"/>
      <c r="AI27" s="225"/>
      <c r="AJ27" s="225" t="s">
        <v>431</v>
      </c>
      <c r="AK27" s="225"/>
      <c r="AL27" s="225"/>
      <c r="AM27" s="225"/>
      <c r="AN27" s="225" t="s">
        <v>432</v>
      </c>
      <c r="AO27" s="225"/>
      <c r="AP27" s="225"/>
      <c r="AQ27" s="225"/>
      <c r="AR27" s="225" t="s">
        <v>433</v>
      </c>
      <c r="AS27" s="225"/>
      <c r="AT27" s="225"/>
      <c r="AU27" s="225"/>
      <c r="AV27" s="225" t="s">
        <v>434</v>
      </c>
      <c r="AW27" s="225"/>
      <c r="AX27" s="225"/>
      <c r="AY27" s="225"/>
      <c r="AZ27" s="226" t="s">
        <v>435</v>
      </c>
      <c r="BA27" s="226"/>
      <c r="BB27" s="226"/>
    </row>
    <row r="28" spans="2:80" s="28" customFormat="1" ht="21.95" customHeight="1">
      <c r="B28" s="221" t="s">
        <v>416</v>
      </c>
      <c r="C28" s="221"/>
      <c r="D28" s="221"/>
      <c r="E28" s="222">
        <v>2</v>
      </c>
      <c r="F28" s="222"/>
      <c r="G28" s="222"/>
      <c r="H28" s="223" t="s">
        <v>388</v>
      </c>
      <c r="I28" s="223"/>
      <c r="J28" s="223"/>
      <c r="K28" s="223"/>
      <c r="L28" s="224">
        <v>42675</v>
      </c>
      <c r="M28" s="221"/>
      <c r="N28" s="221"/>
      <c r="O28" s="221"/>
      <c r="P28" s="220">
        <v>2500000</v>
      </c>
      <c r="Q28" s="220"/>
      <c r="R28" s="220"/>
      <c r="S28" s="220"/>
      <c r="T28" s="220">
        <v>2500000</v>
      </c>
      <c r="U28" s="220"/>
      <c r="V28" s="220"/>
      <c r="W28" s="220"/>
      <c r="X28" s="220">
        <v>0</v>
      </c>
      <c r="Y28" s="220"/>
      <c r="Z28" s="220"/>
      <c r="AA28" s="220"/>
      <c r="AB28" s="220">
        <v>0</v>
      </c>
      <c r="AC28" s="220"/>
      <c r="AD28" s="220"/>
      <c r="AE28" s="220"/>
      <c r="AF28" s="220">
        <v>0</v>
      </c>
      <c r="AG28" s="220"/>
      <c r="AH28" s="220"/>
      <c r="AI28" s="220"/>
      <c r="AJ28" s="220">
        <v>0</v>
      </c>
      <c r="AK28" s="220"/>
      <c r="AL28" s="220"/>
      <c r="AM28" s="220"/>
      <c r="AN28" s="220">
        <v>0</v>
      </c>
      <c r="AO28" s="220"/>
      <c r="AP28" s="220"/>
      <c r="AQ28" s="220"/>
      <c r="AR28" s="220">
        <v>0</v>
      </c>
      <c r="AS28" s="220"/>
      <c r="AT28" s="220"/>
      <c r="AU28" s="220"/>
      <c r="AV28" s="220">
        <v>0</v>
      </c>
      <c r="AW28" s="220"/>
      <c r="AX28" s="220"/>
      <c r="AY28" s="220"/>
      <c r="AZ28" s="223">
        <v>0</v>
      </c>
      <c r="BA28" s="223"/>
      <c r="BB28" s="223"/>
    </row>
    <row r="29" spans="2:80" s="28" customFormat="1" ht="21.95" customHeight="1">
      <c r="B29" s="221" t="s">
        <v>417</v>
      </c>
      <c r="C29" s="221"/>
      <c r="D29" s="221"/>
      <c r="E29" s="222">
        <v>1</v>
      </c>
      <c r="F29" s="222"/>
      <c r="G29" s="222"/>
      <c r="H29" s="223" t="s">
        <v>388</v>
      </c>
      <c r="I29" s="223"/>
      <c r="J29" s="223"/>
      <c r="K29" s="223"/>
      <c r="L29" s="224">
        <v>42676</v>
      </c>
      <c r="M29" s="221"/>
      <c r="N29" s="221"/>
      <c r="O29" s="221"/>
      <c r="P29" s="220">
        <v>1050000</v>
      </c>
      <c r="Q29" s="220"/>
      <c r="R29" s="220"/>
      <c r="S29" s="220"/>
      <c r="T29" s="220">
        <v>1050000</v>
      </c>
      <c r="U29" s="220"/>
      <c r="V29" s="220"/>
      <c r="W29" s="220"/>
      <c r="X29" s="220">
        <v>0</v>
      </c>
      <c r="Y29" s="220"/>
      <c r="Z29" s="220"/>
      <c r="AA29" s="220"/>
      <c r="AB29" s="220">
        <v>0</v>
      </c>
      <c r="AC29" s="220"/>
      <c r="AD29" s="220"/>
      <c r="AE29" s="220"/>
      <c r="AF29" s="220">
        <v>0</v>
      </c>
      <c r="AG29" s="220"/>
      <c r="AH29" s="220"/>
      <c r="AI29" s="220"/>
      <c r="AJ29" s="220">
        <v>0</v>
      </c>
      <c r="AK29" s="220"/>
      <c r="AL29" s="220"/>
      <c r="AM29" s="220"/>
      <c r="AN29" s="220">
        <v>0</v>
      </c>
      <c r="AO29" s="220"/>
      <c r="AP29" s="220"/>
      <c r="AQ29" s="220"/>
      <c r="AR29" s="220">
        <v>0</v>
      </c>
      <c r="AS29" s="220"/>
      <c r="AT29" s="220"/>
      <c r="AU29" s="220"/>
      <c r="AV29" s="220">
        <v>0</v>
      </c>
      <c r="AW29" s="220"/>
      <c r="AX29" s="220"/>
      <c r="AY29" s="220"/>
      <c r="AZ29" s="223">
        <v>0</v>
      </c>
      <c r="BA29" s="223"/>
      <c r="BB29" s="223"/>
    </row>
    <row r="30" spans="2:80" s="28" customFormat="1" ht="21.95" customHeight="1"/>
    <row r="31" spans="2:80" ht="21.95" customHeight="1">
      <c r="B31" s="28" t="s">
        <v>410</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Z31" s="28"/>
      <c r="CA31" s="28"/>
      <c r="CB31" s="28"/>
    </row>
    <row r="32" spans="2:80" ht="21.95" customHeight="1">
      <c r="B32" s="41" t="s">
        <v>26</v>
      </c>
      <c r="C32" s="269" t="s">
        <v>24</v>
      </c>
      <c r="D32" s="269"/>
      <c r="E32" s="269"/>
      <c r="F32" s="269"/>
      <c r="G32" s="269"/>
      <c r="H32" s="269"/>
      <c r="I32" s="269"/>
      <c r="J32" s="272" t="s">
        <v>12</v>
      </c>
      <c r="K32" s="272"/>
      <c r="L32" s="272"/>
      <c r="M32" s="272"/>
      <c r="N32" s="272" t="s">
        <v>31</v>
      </c>
      <c r="O32" s="272"/>
      <c r="P32" s="272"/>
      <c r="Q32" s="272"/>
      <c r="R32" s="272" t="s">
        <v>32</v>
      </c>
      <c r="S32" s="272"/>
      <c r="T32" s="272"/>
      <c r="U32" s="272"/>
      <c r="V32" s="269" t="s">
        <v>36</v>
      </c>
      <c r="W32" s="269"/>
      <c r="X32" s="269"/>
      <c r="Y32" s="269"/>
      <c r="Z32" s="269"/>
      <c r="AA32" s="269"/>
      <c r="AB32" s="269"/>
      <c r="AC32" s="269" t="s">
        <v>39</v>
      </c>
      <c r="AD32" s="269"/>
      <c r="AE32" s="269"/>
      <c r="AF32" s="269"/>
      <c r="AG32" s="269" t="s">
        <v>390</v>
      </c>
      <c r="AH32" s="269"/>
      <c r="AI32" s="269"/>
      <c r="AJ32" s="269"/>
      <c r="AK32" s="269" t="s">
        <v>391</v>
      </c>
      <c r="AL32" s="269"/>
      <c r="AM32" s="269"/>
      <c r="AN32" s="269"/>
      <c r="AO32" s="269" t="s">
        <v>392</v>
      </c>
      <c r="AP32" s="269"/>
      <c r="AQ32" s="269"/>
      <c r="AR32" s="269"/>
      <c r="AS32" s="270" t="s">
        <v>10</v>
      </c>
      <c r="AT32" s="270"/>
      <c r="AU32" s="270"/>
      <c r="AV32" s="270"/>
      <c r="AW32" s="270" t="s">
        <v>42</v>
      </c>
      <c r="AX32" s="270"/>
      <c r="AY32" s="270"/>
      <c r="AZ32" s="270"/>
      <c r="BA32" s="270" t="s">
        <v>43</v>
      </c>
      <c r="BB32" s="270"/>
      <c r="BC32" s="270"/>
      <c r="BD32" s="270"/>
      <c r="BE32" s="270" t="s">
        <v>44</v>
      </c>
      <c r="BF32" s="270"/>
      <c r="BG32" s="270"/>
      <c r="BH32" s="270"/>
      <c r="BI32" s="270" t="s">
        <v>393</v>
      </c>
      <c r="BJ32" s="270"/>
      <c r="BK32" s="270"/>
      <c r="BL32" s="270"/>
      <c r="BM32" s="270" t="s">
        <v>385</v>
      </c>
      <c r="BN32" s="270"/>
      <c r="BO32" s="270"/>
      <c r="BP32" s="270"/>
      <c r="BQ32" s="269" t="s">
        <v>47</v>
      </c>
      <c r="BR32" s="269"/>
      <c r="BS32" s="269"/>
      <c r="BT32" s="269" t="s">
        <v>394</v>
      </c>
      <c r="BU32" s="269"/>
      <c r="BV32" s="269"/>
      <c r="BW32" s="269" t="s">
        <v>395</v>
      </c>
      <c r="BX32" s="269"/>
      <c r="BY32" s="269"/>
      <c r="BZ32" s="269" t="s">
        <v>396</v>
      </c>
      <c r="CA32" s="269"/>
      <c r="CB32" s="269"/>
    </row>
    <row r="33" spans="2:80" ht="21.95" customHeight="1">
      <c r="B33" s="36">
        <v>1</v>
      </c>
      <c r="C33" s="223" t="s">
        <v>388</v>
      </c>
      <c r="D33" s="223"/>
      <c r="E33" s="223"/>
      <c r="F33" s="223"/>
      <c r="G33" s="223"/>
      <c r="H33" s="223"/>
      <c r="I33" s="223"/>
      <c r="J33" s="224">
        <v>42685</v>
      </c>
      <c r="K33" s="221"/>
      <c r="L33" s="221"/>
      <c r="M33" s="221"/>
      <c r="N33" s="220">
        <v>1000000</v>
      </c>
      <c r="O33" s="220"/>
      <c r="P33" s="220"/>
      <c r="Q33" s="220"/>
      <c r="R33" s="220">
        <v>1000000</v>
      </c>
      <c r="S33" s="220"/>
      <c r="T33" s="220"/>
      <c r="U33" s="220"/>
      <c r="V33" s="223" t="s">
        <v>411</v>
      </c>
      <c r="W33" s="223"/>
      <c r="X33" s="223"/>
      <c r="Y33" s="223"/>
      <c r="Z33" s="223"/>
      <c r="AA33" s="223"/>
      <c r="AB33" s="223"/>
      <c r="AC33" s="224"/>
      <c r="AD33" s="221"/>
      <c r="AE33" s="221"/>
      <c r="AF33" s="221"/>
      <c r="AG33" s="224"/>
      <c r="AH33" s="221"/>
      <c r="AI33" s="221"/>
      <c r="AJ33" s="221"/>
      <c r="AK33" s="220">
        <v>2500000</v>
      </c>
      <c r="AL33" s="220"/>
      <c r="AM33" s="220"/>
      <c r="AN33" s="220"/>
      <c r="AO33" s="220">
        <v>0</v>
      </c>
      <c r="AP33" s="220"/>
      <c r="AQ33" s="220"/>
      <c r="AR33" s="220"/>
      <c r="AS33" s="220">
        <v>2000000</v>
      </c>
      <c r="AT33" s="220"/>
      <c r="AU33" s="220"/>
      <c r="AV33" s="220"/>
      <c r="AW33" s="220">
        <v>0</v>
      </c>
      <c r="AX33" s="220"/>
      <c r="AY33" s="220"/>
      <c r="AZ33" s="220"/>
      <c r="BA33" s="220">
        <v>0</v>
      </c>
      <c r="BB33" s="220"/>
      <c r="BC33" s="220"/>
      <c r="BD33" s="220"/>
      <c r="BE33" s="220">
        <v>0</v>
      </c>
      <c r="BF33" s="220"/>
      <c r="BG33" s="220"/>
      <c r="BH33" s="220"/>
      <c r="BI33" s="220">
        <v>0</v>
      </c>
      <c r="BJ33" s="220"/>
      <c r="BK33" s="220"/>
      <c r="BL33" s="220"/>
      <c r="BM33" s="220">
        <v>500000</v>
      </c>
      <c r="BN33" s="220"/>
      <c r="BO33" s="220"/>
      <c r="BP33" s="220"/>
      <c r="BQ33" s="291" t="s">
        <v>412</v>
      </c>
      <c r="BR33" s="292"/>
      <c r="BS33" s="293"/>
      <c r="BT33" s="291" t="s">
        <v>413</v>
      </c>
      <c r="BU33" s="292"/>
      <c r="BV33" s="293"/>
      <c r="BW33" s="291" t="s">
        <v>414</v>
      </c>
      <c r="BX33" s="292"/>
      <c r="BY33" s="293"/>
      <c r="BZ33" s="291" t="s">
        <v>415</v>
      </c>
      <c r="CA33" s="292"/>
      <c r="CB33" s="293"/>
    </row>
    <row r="34" spans="2:80" ht="21.95" customHeight="1">
      <c r="B34" s="36"/>
      <c r="C34" s="223"/>
      <c r="D34" s="223"/>
      <c r="E34" s="223"/>
      <c r="F34" s="223"/>
      <c r="G34" s="223"/>
      <c r="H34" s="223"/>
      <c r="I34" s="223"/>
      <c r="J34" s="224">
        <v>42687</v>
      </c>
      <c r="K34" s="221"/>
      <c r="L34" s="221"/>
      <c r="M34" s="221"/>
      <c r="N34" s="220">
        <v>1000000</v>
      </c>
      <c r="O34" s="220"/>
      <c r="P34" s="220"/>
      <c r="Q34" s="220"/>
      <c r="R34" s="220">
        <v>0</v>
      </c>
      <c r="S34" s="220"/>
      <c r="T34" s="220"/>
      <c r="U34" s="220"/>
      <c r="V34" s="223" t="s">
        <v>167</v>
      </c>
      <c r="W34" s="223"/>
      <c r="X34" s="223"/>
      <c r="Y34" s="223"/>
      <c r="Z34" s="223"/>
      <c r="AA34" s="223"/>
      <c r="AB34" s="223"/>
      <c r="AC34" s="221"/>
      <c r="AD34" s="221"/>
      <c r="AE34" s="221"/>
      <c r="AF34" s="221"/>
      <c r="AG34" s="221"/>
      <c r="AH34" s="221"/>
      <c r="AI34" s="221"/>
      <c r="AJ34" s="221"/>
      <c r="AK34" s="220">
        <v>1050000</v>
      </c>
      <c r="AL34" s="220"/>
      <c r="AM34" s="220"/>
      <c r="AN34" s="220"/>
      <c r="AO34" s="220">
        <v>0</v>
      </c>
      <c r="AP34" s="220"/>
      <c r="AQ34" s="220"/>
      <c r="AR34" s="220"/>
      <c r="AS34" s="220">
        <v>1000000</v>
      </c>
      <c r="AT34" s="220"/>
      <c r="AU34" s="220"/>
      <c r="AV34" s="220"/>
      <c r="AW34" s="220">
        <v>50000</v>
      </c>
      <c r="AX34" s="220"/>
      <c r="AY34" s="220"/>
      <c r="AZ34" s="220"/>
      <c r="BA34" s="220">
        <v>0</v>
      </c>
      <c r="BB34" s="220"/>
      <c r="BC34" s="220"/>
      <c r="BD34" s="220"/>
      <c r="BE34" s="220">
        <v>0</v>
      </c>
      <c r="BF34" s="220"/>
      <c r="BG34" s="220"/>
      <c r="BH34" s="220"/>
      <c r="BI34" s="220">
        <v>0</v>
      </c>
      <c r="BJ34" s="220"/>
      <c r="BK34" s="220"/>
      <c r="BL34" s="220"/>
      <c r="BM34" s="220">
        <v>0</v>
      </c>
      <c r="BN34" s="220"/>
      <c r="BO34" s="220"/>
      <c r="BP34" s="220"/>
      <c r="BQ34" s="291" t="s">
        <v>412</v>
      </c>
      <c r="BR34" s="292"/>
      <c r="BS34" s="293"/>
      <c r="BT34" s="291" t="s">
        <v>413</v>
      </c>
      <c r="BU34" s="292"/>
      <c r="BV34" s="293"/>
      <c r="BW34" s="291" t="s">
        <v>414</v>
      </c>
      <c r="BX34" s="292"/>
      <c r="BY34" s="293"/>
      <c r="BZ34" s="291" t="s">
        <v>415</v>
      </c>
      <c r="CA34" s="292"/>
      <c r="CB34" s="293"/>
    </row>
    <row r="35" spans="2:80" ht="21.95" customHeight="1">
      <c r="B35" s="36"/>
      <c r="C35" s="223"/>
      <c r="D35" s="223"/>
      <c r="E35" s="223"/>
      <c r="F35" s="223"/>
      <c r="G35" s="223"/>
      <c r="H35" s="223"/>
      <c r="I35" s="223"/>
      <c r="J35" s="221"/>
      <c r="K35" s="221"/>
      <c r="L35" s="221"/>
      <c r="M35" s="221"/>
      <c r="N35" s="220"/>
      <c r="O35" s="220"/>
      <c r="P35" s="220"/>
      <c r="Q35" s="220"/>
      <c r="R35" s="220"/>
      <c r="S35" s="220"/>
      <c r="T35" s="220"/>
      <c r="U35" s="220"/>
      <c r="V35" s="223"/>
      <c r="W35" s="223"/>
      <c r="X35" s="223"/>
      <c r="Y35" s="223"/>
      <c r="Z35" s="223"/>
      <c r="AA35" s="223"/>
      <c r="AB35" s="223"/>
      <c r="AC35" s="221"/>
      <c r="AD35" s="221"/>
      <c r="AE35" s="221"/>
      <c r="AF35" s="221"/>
      <c r="AG35" s="221"/>
      <c r="AH35" s="221"/>
      <c r="AI35" s="221"/>
      <c r="AJ35" s="221"/>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c r="CB35" s="220"/>
    </row>
    <row r="36" spans="2:80" ht="21.95" customHeight="1">
      <c r="B36" s="37"/>
      <c r="C36" s="264" t="s">
        <v>49</v>
      </c>
      <c r="D36" s="264"/>
      <c r="E36" s="264"/>
      <c r="F36" s="264"/>
      <c r="G36" s="264"/>
      <c r="H36" s="264"/>
      <c r="I36" s="264"/>
      <c r="J36" s="263"/>
      <c r="K36" s="263"/>
      <c r="L36" s="263"/>
      <c r="M36" s="263"/>
      <c r="N36" s="262">
        <f>SUM(N33:Q35)</f>
        <v>2000000</v>
      </c>
      <c r="O36" s="262"/>
      <c r="P36" s="262"/>
      <c r="Q36" s="262"/>
      <c r="R36" s="262">
        <f>SUM(R33:U35)</f>
        <v>1000000</v>
      </c>
      <c r="S36" s="262"/>
      <c r="T36" s="262"/>
      <c r="U36" s="262"/>
      <c r="V36" s="264"/>
      <c r="W36" s="264"/>
      <c r="X36" s="264"/>
      <c r="Y36" s="264"/>
      <c r="Z36" s="264"/>
      <c r="AA36" s="264"/>
      <c r="AB36" s="264"/>
      <c r="AC36" s="263"/>
      <c r="AD36" s="263"/>
      <c r="AE36" s="263"/>
      <c r="AF36" s="263"/>
      <c r="AG36" s="263"/>
      <c r="AH36" s="263"/>
      <c r="AI36" s="263"/>
      <c r="AJ36" s="263"/>
      <c r="AK36" s="262"/>
      <c r="AL36" s="262"/>
      <c r="AM36" s="262"/>
      <c r="AN36" s="262"/>
      <c r="AO36" s="262"/>
      <c r="AP36" s="262"/>
      <c r="AQ36" s="262"/>
      <c r="AR36" s="262"/>
      <c r="AS36" s="262">
        <f>SUM(AS33:AV35)</f>
        <v>3000000</v>
      </c>
      <c r="AT36" s="262"/>
      <c r="AU36" s="262"/>
      <c r="AV36" s="262"/>
      <c r="AW36" s="262">
        <f>SUM(AW33:AZ35)</f>
        <v>50000</v>
      </c>
      <c r="AX36" s="262"/>
      <c r="AY36" s="262"/>
      <c r="AZ36" s="262"/>
      <c r="BA36" s="262">
        <f>SUM(BA33:BD35)</f>
        <v>0</v>
      </c>
      <c r="BB36" s="262"/>
      <c r="BC36" s="262"/>
      <c r="BD36" s="262"/>
      <c r="BE36" s="262">
        <f>SUM(BE33:BH35)</f>
        <v>0</v>
      </c>
      <c r="BF36" s="262"/>
      <c r="BG36" s="262"/>
      <c r="BH36" s="262"/>
      <c r="BI36" s="262">
        <f>SUM(BI33:BL35)</f>
        <v>0</v>
      </c>
      <c r="BJ36" s="262"/>
      <c r="BK36" s="262"/>
      <c r="BL36" s="262"/>
      <c r="BM36" s="262">
        <f>SUM(BM33:BP35)</f>
        <v>500000</v>
      </c>
      <c r="BN36" s="262"/>
      <c r="BO36" s="262"/>
      <c r="BP36" s="262"/>
      <c r="BQ36" s="262"/>
      <c r="BR36" s="262"/>
      <c r="BS36" s="262"/>
      <c r="BT36" s="262"/>
      <c r="BU36" s="262"/>
      <c r="BV36" s="262"/>
      <c r="BW36" s="262"/>
      <c r="BX36" s="262"/>
      <c r="BY36" s="262"/>
      <c r="BZ36" s="262"/>
      <c r="CA36" s="262"/>
      <c r="CB36" s="262"/>
    </row>
    <row r="37" spans="2:80" ht="21.95" customHeight="1">
      <c r="B37" s="38"/>
      <c r="C37" s="237" t="s">
        <v>10</v>
      </c>
      <c r="D37" s="237"/>
      <c r="E37" s="237"/>
      <c r="F37" s="237"/>
      <c r="G37" s="237"/>
      <c r="H37" s="237"/>
      <c r="I37" s="237"/>
      <c r="J37" s="231"/>
      <c r="K37" s="231"/>
      <c r="L37" s="231"/>
      <c r="M37" s="231"/>
      <c r="N37" s="260">
        <f>SUM(N36:U36)</f>
        <v>3000000</v>
      </c>
      <c r="O37" s="260"/>
      <c r="P37" s="260"/>
      <c r="Q37" s="260"/>
      <c r="R37" s="260"/>
      <c r="S37" s="260"/>
      <c r="T37" s="260"/>
      <c r="U37" s="260"/>
      <c r="V37" s="237"/>
      <c r="W37" s="237"/>
      <c r="X37" s="237"/>
      <c r="Y37" s="237"/>
      <c r="Z37" s="237"/>
      <c r="AA37" s="237"/>
      <c r="AB37" s="237"/>
      <c r="AC37" s="231"/>
      <c r="AD37" s="231"/>
      <c r="AE37" s="231"/>
      <c r="AF37" s="231"/>
      <c r="AG37" s="231"/>
      <c r="AH37" s="231"/>
      <c r="AI37" s="231"/>
      <c r="AJ37" s="231"/>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0"/>
      <c r="BQ37" s="260"/>
      <c r="BR37" s="260"/>
      <c r="BS37" s="260"/>
      <c r="BT37" s="260"/>
      <c r="BU37" s="260"/>
      <c r="BV37" s="260"/>
      <c r="BW37" s="260"/>
      <c r="BX37" s="260"/>
      <c r="BY37" s="260"/>
      <c r="BZ37" s="260"/>
      <c r="CA37" s="260"/>
      <c r="CB37" s="260"/>
    </row>
    <row r="38" spans="2:80" ht="21.95" customHeight="1">
      <c r="B38" s="39"/>
      <c r="C38" s="261" t="s">
        <v>50</v>
      </c>
      <c r="D38" s="261"/>
      <c r="E38" s="261"/>
      <c r="F38" s="261"/>
      <c r="G38" s="261"/>
      <c r="H38" s="261"/>
      <c r="I38" s="261"/>
      <c r="J38" s="259"/>
      <c r="K38" s="259"/>
      <c r="L38" s="259"/>
      <c r="M38" s="259"/>
      <c r="N38" s="256">
        <f>AS36</f>
        <v>3000000</v>
      </c>
      <c r="O38" s="256"/>
      <c r="P38" s="256"/>
      <c r="Q38" s="256"/>
      <c r="R38" s="256"/>
      <c r="S38" s="256"/>
      <c r="T38" s="256"/>
      <c r="U38" s="256"/>
      <c r="V38" s="261"/>
      <c r="W38" s="261"/>
      <c r="X38" s="261"/>
      <c r="Y38" s="261"/>
      <c r="Z38" s="261"/>
      <c r="AA38" s="261"/>
      <c r="AB38" s="261"/>
      <c r="AC38" s="259"/>
      <c r="AD38" s="259"/>
      <c r="AE38" s="259"/>
      <c r="AF38" s="259"/>
      <c r="AG38" s="259"/>
      <c r="AH38" s="259"/>
      <c r="AI38" s="259"/>
      <c r="AJ38" s="259"/>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6"/>
      <c r="BR38" s="256"/>
      <c r="BS38" s="256"/>
      <c r="BT38" s="256"/>
      <c r="BU38" s="256"/>
      <c r="BV38" s="256"/>
      <c r="BW38" s="256"/>
      <c r="BX38" s="256"/>
      <c r="BY38" s="256"/>
      <c r="BZ38" s="256"/>
      <c r="CA38" s="256"/>
      <c r="CB38" s="256"/>
    </row>
    <row r="39" spans="2:80" ht="21.95" customHeight="1">
      <c r="B39" s="40"/>
      <c r="C39" s="257" t="s">
        <v>11</v>
      </c>
      <c r="D39" s="257"/>
      <c r="E39" s="257"/>
      <c r="F39" s="257"/>
      <c r="G39" s="257"/>
      <c r="H39" s="257"/>
      <c r="I39" s="257"/>
      <c r="J39" s="258"/>
      <c r="K39" s="258"/>
      <c r="L39" s="258"/>
      <c r="M39" s="258"/>
      <c r="N39" s="255">
        <f>N37-N38</f>
        <v>0</v>
      </c>
      <c r="O39" s="255"/>
      <c r="P39" s="255"/>
      <c r="Q39" s="255"/>
      <c r="R39" s="255"/>
      <c r="S39" s="255"/>
      <c r="T39" s="255"/>
      <c r="U39" s="255"/>
      <c r="V39" s="257"/>
      <c r="W39" s="257"/>
      <c r="X39" s="257"/>
      <c r="Y39" s="257"/>
      <c r="Z39" s="257"/>
      <c r="AA39" s="257"/>
      <c r="AB39" s="257"/>
      <c r="AC39" s="258"/>
      <c r="AD39" s="258"/>
      <c r="AE39" s="258"/>
      <c r="AF39" s="258"/>
      <c r="AG39" s="258"/>
      <c r="AH39" s="258"/>
      <c r="AI39" s="258"/>
      <c r="AJ39" s="258"/>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5"/>
      <c r="BR39" s="255"/>
      <c r="BS39" s="255"/>
      <c r="BT39" s="255"/>
      <c r="BU39" s="255"/>
      <c r="BV39" s="255"/>
      <c r="BW39" s="255"/>
      <c r="BX39" s="255"/>
      <c r="BY39" s="255"/>
      <c r="BZ39" s="255"/>
      <c r="CA39" s="255"/>
      <c r="CB39" s="255"/>
    </row>
    <row r="41" spans="2:80" ht="21.95" customHeight="1">
      <c r="B41" s="253" t="s">
        <v>139</v>
      </c>
      <c r="C41" s="253"/>
      <c r="D41" s="253"/>
      <c r="E41" s="253"/>
      <c r="F41" s="253"/>
      <c r="G41" s="253"/>
      <c r="H41" s="253"/>
      <c r="I41" s="253"/>
      <c r="J41" s="253"/>
      <c r="K41" s="253"/>
      <c r="L41" s="253"/>
      <c r="M41" s="253"/>
      <c r="N41" s="253"/>
      <c r="O41" s="253"/>
      <c r="P41" s="253"/>
      <c r="Q41" s="253"/>
      <c r="R41" s="253"/>
      <c r="S41" s="253"/>
      <c r="T41" s="253"/>
      <c r="U41" s="253"/>
      <c r="V41" s="253"/>
    </row>
    <row r="42" spans="2:80" ht="21.95" customHeight="1">
      <c r="B42" s="253" t="s">
        <v>397</v>
      </c>
      <c r="C42" s="253"/>
      <c r="D42" s="253"/>
      <c r="E42" s="253"/>
      <c r="F42" s="253" t="s">
        <v>146</v>
      </c>
      <c r="G42" s="253"/>
      <c r="H42" s="253"/>
      <c r="I42" s="253" t="s">
        <v>147</v>
      </c>
      <c r="J42" s="253"/>
      <c r="K42" s="254" t="s">
        <v>12</v>
      </c>
      <c r="L42" s="254"/>
      <c r="M42" s="254"/>
      <c r="N42" s="254"/>
      <c r="O42" s="254" t="s">
        <v>31</v>
      </c>
      <c r="P42" s="254"/>
      <c r="Q42" s="254"/>
      <c r="R42" s="254"/>
      <c r="S42" s="254" t="s">
        <v>32</v>
      </c>
      <c r="T42" s="254"/>
      <c r="U42" s="254"/>
      <c r="V42" s="254"/>
    </row>
    <row r="43" spans="2:80" ht="21.95" customHeight="1">
      <c r="B43" s="223" t="s">
        <v>388</v>
      </c>
      <c r="C43" s="223"/>
      <c r="D43" s="223"/>
      <c r="E43" s="223"/>
      <c r="F43" s="241">
        <v>42675</v>
      </c>
      <c r="G43" s="241"/>
      <c r="H43" s="241"/>
      <c r="I43" s="223">
        <v>1</v>
      </c>
      <c r="J43" s="223"/>
      <c r="K43" s="224">
        <v>42685</v>
      </c>
      <c r="L43" s="221"/>
      <c r="M43" s="221"/>
      <c r="N43" s="221"/>
      <c r="O43" s="220">
        <v>1000000</v>
      </c>
      <c r="P43" s="220"/>
      <c r="Q43" s="220"/>
      <c r="R43" s="220"/>
      <c r="S43" s="220">
        <v>1000000</v>
      </c>
      <c r="T43" s="220"/>
      <c r="U43" s="220"/>
      <c r="V43" s="220"/>
    </row>
    <row r="44" spans="2:80" ht="21.95" customHeight="1">
      <c r="B44" s="223" t="s">
        <v>388</v>
      </c>
      <c r="C44" s="223"/>
      <c r="D44" s="223"/>
      <c r="E44" s="223"/>
      <c r="F44" s="241">
        <v>42675</v>
      </c>
      <c r="G44" s="241"/>
      <c r="H44" s="241"/>
      <c r="I44" s="223">
        <v>2</v>
      </c>
      <c r="J44" s="223"/>
      <c r="K44" s="224">
        <v>42687</v>
      </c>
      <c r="L44" s="221"/>
      <c r="M44" s="221"/>
      <c r="N44" s="221"/>
      <c r="O44" s="220">
        <v>1000000</v>
      </c>
      <c r="P44" s="220"/>
      <c r="Q44" s="220"/>
      <c r="R44" s="220"/>
      <c r="S44" s="220">
        <v>0</v>
      </c>
      <c r="T44" s="220"/>
      <c r="U44" s="220"/>
      <c r="V44" s="220"/>
    </row>
    <row r="46" spans="2:80" ht="21.95" customHeight="1">
      <c r="B46" s="249" t="s">
        <v>398</v>
      </c>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1"/>
    </row>
    <row r="47" spans="2:80" ht="21.95" customHeight="1">
      <c r="B47" s="252" t="s">
        <v>397</v>
      </c>
      <c r="C47" s="252"/>
      <c r="D47" s="252"/>
      <c r="E47" s="252"/>
      <c r="F47" s="252" t="s">
        <v>146</v>
      </c>
      <c r="G47" s="252"/>
      <c r="H47" s="252"/>
      <c r="I47" s="252" t="s">
        <v>147</v>
      </c>
      <c r="J47" s="252"/>
      <c r="K47" s="252" t="s">
        <v>149</v>
      </c>
      <c r="L47" s="252"/>
      <c r="M47" s="248" t="s">
        <v>150</v>
      </c>
      <c r="N47" s="248"/>
      <c r="O47" s="248"/>
      <c r="P47" s="248" t="s">
        <v>399</v>
      </c>
      <c r="Q47" s="248"/>
      <c r="R47" s="248"/>
      <c r="S47" s="248" t="s">
        <v>400</v>
      </c>
      <c r="T47" s="248"/>
      <c r="U47" s="248"/>
      <c r="V47" s="248"/>
      <c r="W47" s="248" t="s">
        <v>401</v>
      </c>
      <c r="X47" s="248"/>
      <c r="Y47" s="248"/>
      <c r="Z47" s="248"/>
      <c r="AA47" s="248" t="s">
        <v>402</v>
      </c>
      <c r="AB47" s="248"/>
      <c r="AC47" s="248"/>
      <c r="AD47" s="248"/>
      <c r="AE47" s="248" t="s">
        <v>403</v>
      </c>
      <c r="AF47" s="248"/>
      <c r="AG47" s="248"/>
      <c r="AH47" s="248"/>
      <c r="AI47" s="248" t="s">
        <v>404</v>
      </c>
      <c r="AJ47" s="248"/>
      <c r="AK47" s="248"/>
      <c r="AL47" s="248"/>
      <c r="AM47" s="248" t="s">
        <v>405</v>
      </c>
      <c r="AN47" s="248"/>
      <c r="AO47" s="248"/>
      <c r="AP47" s="248"/>
      <c r="AQ47" s="248" t="s">
        <v>408</v>
      </c>
      <c r="AR47" s="248"/>
      <c r="AS47" s="248"/>
      <c r="AT47" s="248"/>
      <c r="AU47" s="248" t="s">
        <v>406</v>
      </c>
      <c r="AV47" s="248"/>
      <c r="AW47" s="248"/>
      <c r="AX47" s="248"/>
      <c r="AY47" s="248" t="s">
        <v>407</v>
      </c>
      <c r="AZ47" s="248"/>
      <c r="BA47" s="248"/>
      <c r="BB47" s="248"/>
    </row>
    <row r="48" spans="2:80" s="28" customFormat="1" ht="21.95" customHeight="1">
      <c r="B48" s="283" t="s">
        <v>388</v>
      </c>
      <c r="C48" s="280"/>
      <c r="D48" s="280"/>
      <c r="E48" s="280"/>
      <c r="F48" s="284">
        <v>42675</v>
      </c>
      <c r="G48" s="284"/>
      <c r="H48" s="284"/>
      <c r="I48" s="280">
        <v>1</v>
      </c>
      <c r="J48" s="280"/>
      <c r="K48" s="280">
        <v>1</v>
      </c>
      <c r="L48" s="280"/>
      <c r="M48" s="285" t="s">
        <v>437</v>
      </c>
      <c r="N48" s="286"/>
      <c r="O48" s="287"/>
      <c r="P48" s="285" t="s">
        <v>437</v>
      </c>
      <c r="Q48" s="286"/>
      <c r="R48" s="287"/>
      <c r="S48" s="281">
        <v>3000000</v>
      </c>
      <c r="T48" s="281"/>
      <c r="U48" s="281"/>
      <c r="V48" s="281"/>
      <c r="W48" s="282" t="s">
        <v>409</v>
      </c>
      <c r="X48" s="282"/>
      <c r="Y48" s="282"/>
      <c r="Z48" s="282"/>
      <c r="AA48" s="282" t="s">
        <v>409</v>
      </c>
      <c r="AB48" s="282"/>
      <c r="AC48" s="282"/>
      <c r="AD48" s="282"/>
      <c r="AE48" s="282" t="s">
        <v>409</v>
      </c>
      <c r="AF48" s="282"/>
      <c r="AG48" s="282"/>
      <c r="AH48" s="282"/>
      <c r="AI48" s="282" t="s">
        <v>409</v>
      </c>
      <c r="AJ48" s="282"/>
      <c r="AK48" s="282"/>
      <c r="AL48" s="282"/>
      <c r="AM48" s="282" t="s">
        <v>409</v>
      </c>
      <c r="AN48" s="282"/>
      <c r="AO48" s="282"/>
      <c r="AP48" s="282"/>
      <c r="AQ48" s="279" t="s">
        <v>409</v>
      </c>
      <c r="AR48" s="279"/>
      <c r="AS48" s="279"/>
      <c r="AT48" s="279"/>
      <c r="AU48" s="279" t="s">
        <v>409</v>
      </c>
      <c r="AV48" s="279"/>
      <c r="AW48" s="279"/>
      <c r="AX48" s="279"/>
      <c r="AY48" s="280">
        <v>0</v>
      </c>
      <c r="AZ48" s="280"/>
      <c r="BA48" s="280"/>
      <c r="BB48" s="280"/>
    </row>
    <row r="49" spans="2:80" ht="21.95" customHeight="1">
      <c r="B49" s="237" t="s">
        <v>388</v>
      </c>
      <c r="C49" s="237"/>
      <c r="D49" s="237"/>
      <c r="E49" s="237"/>
      <c r="F49" s="273">
        <v>42675</v>
      </c>
      <c r="G49" s="273"/>
      <c r="H49" s="273"/>
      <c r="I49" s="237">
        <v>1</v>
      </c>
      <c r="J49" s="237"/>
      <c r="K49" s="237">
        <v>1</v>
      </c>
      <c r="L49" s="237"/>
      <c r="M49" s="295" t="s">
        <v>416</v>
      </c>
      <c r="N49" s="296"/>
      <c r="O49" s="297"/>
      <c r="P49" s="288">
        <v>2</v>
      </c>
      <c r="Q49" s="289"/>
      <c r="R49" s="290"/>
      <c r="S49" s="260">
        <v>2000000</v>
      </c>
      <c r="T49" s="260"/>
      <c r="U49" s="260"/>
      <c r="V49" s="260"/>
      <c r="W49" s="294">
        <v>0</v>
      </c>
      <c r="X49" s="294"/>
      <c r="Y49" s="294"/>
      <c r="Z49" s="294"/>
      <c r="AA49" s="294">
        <v>0</v>
      </c>
      <c r="AB49" s="294"/>
      <c r="AC49" s="294"/>
      <c r="AD49" s="294"/>
      <c r="AE49" s="294">
        <v>0</v>
      </c>
      <c r="AF49" s="294"/>
      <c r="AG49" s="294"/>
      <c r="AH49" s="294"/>
      <c r="AI49" s="294">
        <v>0</v>
      </c>
      <c r="AJ49" s="294"/>
      <c r="AK49" s="294"/>
      <c r="AL49" s="294"/>
      <c r="AM49" s="294">
        <v>500000</v>
      </c>
      <c r="AN49" s="294"/>
      <c r="AO49" s="294"/>
      <c r="AP49" s="294"/>
      <c r="AQ49" s="231" t="s">
        <v>412</v>
      </c>
      <c r="AR49" s="231"/>
      <c r="AS49" s="231"/>
      <c r="AT49" s="231"/>
      <c r="AU49" s="231" t="s">
        <v>409</v>
      </c>
      <c r="AV49" s="231"/>
      <c r="AW49" s="231"/>
      <c r="AX49" s="231"/>
      <c r="AY49" s="237">
        <v>0</v>
      </c>
      <c r="AZ49" s="237"/>
      <c r="BA49" s="237"/>
      <c r="BB49" s="237"/>
    </row>
    <row r="50" spans="2:80" ht="21.95" customHeight="1">
      <c r="B50" s="237" t="s">
        <v>388</v>
      </c>
      <c r="C50" s="237"/>
      <c r="D50" s="237"/>
      <c r="E50" s="237"/>
      <c r="F50" s="273">
        <v>42675</v>
      </c>
      <c r="G50" s="273"/>
      <c r="H50" s="273"/>
      <c r="I50" s="237">
        <v>2</v>
      </c>
      <c r="J50" s="237"/>
      <c r="K50" s="237">
        <v>1</v>
      </c>
      <c r="L50" s="237"/>
      <c r="M50" s="295" t="s">
        <v>417</v>
      </c>
      <c r="N50" s="296"/>
      <c r="O50" s="297"/>
      <c r="P50" s="288">
        <v>1</v>
      </c>
      <c r="Q50" s="289"/>
      <c r="R50" s="290"/>
      <c r="S50" s="260">
        <v>1050000</v>
      </c>
      <c r="T50" s="260"/>
      <c r="U50" s="260"/>
      <c r="V50" s="260"/>
      <c r="W50" s="294">
        <v>50000</v>
      </c>
      <c r="X50" s="294"/>
      <c r="Y50" s="294"/>
      <c r="Z50" s="294"/>
      <c r="AA50" s="294">
        <v>0</v>
      </c>
      <c r="AB50" s="294"/>
      <c r="AC50" s="294"/>
      <c r="AD50" s="294"/>
      <c r="AE50" s="294">
        <v>0</v>
      </c>
      <c r="AF50" s="294"/>
      <c r="AG50" s="294"/>
      <c r="AH50" s="294"/>
      <c r="AI50" s="294">
        <v>0</v>
      </c>
      <c r="AJ50" s="294"/>
      <c r="AK50" s="294"/>
      <c r="AL50" s="294"/>
      <c r="AM50" s="294">
        <v>0</v>
      </c>
      <c r="AN50" s="294"/>
      <c r="AO50" s="294"/>
      <c r="AP50" s="294"/>
      <c r="AQ50" s="231" t="s">
        <v>412</v>
      </c>
      <c r="AR50" s="231"/>
      <c r="AS50" s="231"/>
      <c r="AT50" s="231"/>
      <c r="AU50" s="231" t="s">
        <v>409</v>
      </c>
      <c r="AV50" s="231"/>
      <c r="AW50" s="231"/>
      <c r="AX50" s="231"/>
      <c r="AY50" s="237">
        <v>0</v>
      </c>
      <c r="AZ50" s="237"/>
      <c r="BA50" s="237"/>
      <c r="BB50" s="237"/>
    </row>
    <row r="52" spans="2:80" ht="21.95" customHeight="1">
      <c r="B52" s="238" t="s">
        <v>422</v>
      </c>
      <c r="C52" s="238"/>
      <c r="D52" s="238"/>
      <c r="E52" s="238"/>
      <c r="F52" s="238"/>
      <c r="G52" s="238"/>
      <c r="H52" s="238"/>
      <c r="I52" s="238"/>
      <c r="J52" s="238"/>
      <c r="K52" s="238"/>
      <c r="L52" s="238"/>
      <c r="M52" s="238"/>
      <c r="N52" s="238"/>
      <c r="O52" s="238"/>
      <c r="P52" s="238"/>
      <c r="Q52" s="238"/>
      <c r="R52" s="238"/>
      <c r="S52" s="238"/>
      <c r="T52" s="238"/>
      <c r="U52" s="238"/>
      <c r="V52" s="238"/>
      <c r="W52" s="238"/>
      <c r="X52" s="238"/>
    </row>
    <row r="53" spans="2:80" ht="21.95" customHeight="1">
      <c r="B53" s="238" t="s">
        <v>397</v>
      </c>
      <c r="C53" s="238"/>
      <c r="D53" s="238"/>
      <c r="E53" s="238"/>
      <c r="F53" s="238" t="s">
        <v>146</v>
      </c>
      <c r="G53" s="238"/>
      <c r="H53" s="238"/>
      <c r="I53" s="238" t="s">
        <v>147</v>
      </c>
      <c r="J53" s="238"/>
      <c r="K53" s="278" t="s">
        <v>149</v>
      </c>
      <c r="L53" s="278"/>
      <c r="M53" s="239" t="s">
        <v>419</v>
      </c>
      <c r="N53" s="239"/>
      <c r="O53" s="239"/>
      <c r="P53" s="239"/>
      <c r="Q53" s="239" t="s">
        <v>420</v>
      </c>
      <c r="R53" s="239"/>
      <c r="S53" s="239"/>
      <c r="T53" s="239"/>
      <c r="U53" s="239" t="s">
        <v>421</v>
      </c>
      <c r="V53" s="239"/>
      <c r="W53" s="239"/>
      <c r="X53" s="239"/>
      <c r="AS53" s="28"/>
      <c r="AT53" s="28"/>
      <c r="AU53" s="28"/>
      <c r="AV53" s="28"/>
      <c r="AW53" s="28"/>
      <c r="AX53" s="28"/>
      <c r="AY53" s="28"/>
      <c r="AZ53" s="28"/>
      <c r="BA53" s="28"/>
      <c r="BB53" s="28"/>
      <c r="BC53" s="28"/>
      <c r="BD53" s="28"/>
      <c r="BE53" s="28"/>
      <c r="BF53" s="28"/>
      <c r="BG53" s="28"/>
      <c r="BH53" s="28"/>
      <c r="BI53" s="28"/>
    </row>
    <row r="54" spans="2:80" ht="21.95" customHeight="1">
      <c r="B54" s="275" t="s">
        <v>423</v>
      </c>
      <c r="C54" s="276"/>
      <c r="D54" s="276"/>
      <c r="E54" s="276"/>
      <c r="F54" s="276"/>
      <c r="G54" s="276"/>
      <c r="H54" s="276"/>
      <c r="I54" s="276"/>
      <c r="J54" s="276"/>
      <c r="K54" s="276"/>
      <c r="L54" s="276"/>
      <c r="M54" s="276"/>
      <c r="N54" s="276"/>
      <c r="O54" s="276"/>
      <c r="P54" s="276"/>
      <c r="Q54" s="276"/>
      <c r="R54" s="276"/>
      <c r="S54" s="276"/>
      <c r="T54" s="276"/>
      <c r="U54" s="276"/>
      <c r="V54" s="276"/>
      <c r="W54" s="276"/>
      <c r="X54" s="277"/>
    </row>
    <row r="55" spans="2:80" ht="21.95" customHeight="1">
      <c r="M55" s="28"/>
      <c r="N55" s="28"/>
    </row>
    <row r="56" spans="2:80" ht="21.95" customHeight="1">
      <c r="B56" s="227" t="s">
        <v>424</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9"/>
    </row>
    <row r="57" spans="2:80" ht="21.95" customHeight="1">
      <c r="B57" s="225" t="s">
        <v>150</v>
      </c>
      <c r="C57" s="225"/>
      <c r="D57" s="225"/>
      <c r="E57" s="225" t="s">
        <v>399</v>
      </c>
      <c r="F57" s="225"/>
      <c r="G57" s="225"/>
      <c r="H57" s="225" t="s">
        <v>397</v>
      </c>
      <c r="I57" s="225"/>
      <c r="J57" s="225"/>
      <c r="K57" s="225"/>
      <c r="L57" s="225" t="s">
        <v>425</v>
      </c>
      <c r="M57" s="225"/>
      <c r="N57" s="225"/>
      <c r="O57" s="225"/>
      <c r="P57" s="225" t="s">
        <v>426</v>
      </c>
      <c r="Q57" s="225"/>
      <c r="R57" s="225"/>
      <c r="S57" s="225"/>
      <c r="T57" s="225" t="s">
        <v>427</v>
      </c>
      <c r="U57" s="225"/>
      <c r="V57" s="225"/>
      <c r="W57" s="225"/>
      <c r="X57" s="225" t="s">
        <v>428</v>
      </c>
      <c r="Y57" s="225"/>
      <c r="Z57" s="225"/>
      <c r="AA57" s="225"/>
      <c r="AB57" s="225" t="s">
        <v>429</v>
      </c>
      <c r="AC57" s="225"/>
      <c r="AD57" s="225"/>
      <c r="AE57" s="225"/>
      <c r="AF57" s="225" t="s">
        <v>430</v>
      </c>
      <c r="AG57" s="225"/>
      <c r="AH57" s="225"/>
      <c r="AI57" s="225"/>
      <c r="AJ57" s="225" t="s">
        <v>431</v>
      </c>
      <c r="AK57" s="225"/>
      <c r="AL57" s="225"/>
      <c r="AM57" s="225"/>
      <c r="AN57" s="225" t="s">
        <v>432</v>
      </c>
      <c r="AO57" s="225"/>
      <c r="AP57" s="225"/>
      <c r="AQ57" s="225"/>
      <c r="AR57" s="225" t="s">
        <v>433</v>
      </c>
      <c r="AS57" s="225"/>
      <c r="AT57" s="225"/>
      <c r="AU57" s="225"/>
      <c r="AV57" s="225" t="s">
        <v>434</v>
      </c>
      <c r="AW57" s="225"/>
      <c r="AX57" s="225"/>
      <c r="AY57" s="225"/>
      <c r="AZ57" s="226" t="s">
        <v>435</v>
      </c>
      <c r="BA57" s="226"/>
      <c r="BB57" s="226"/>
    </row>
    <row r="58" spans="2:80" ht="21.95" customHeight="1">
      <c r="B58" s="221" t="s">
        <v>416</v>
      </c>
      <c r="C58" s="221"/>
      <c r="D58" s="221"/>
      <c r="E58" s="222">
        <v>2</v>
      </c>
      <c r="F58" s="222"/>
      <c r="G58" s="222"/>
      <c r="H58" s="223" t="s">
        <v>388</v>
      </c>
      <c r="I58" s="223"/>
      <c r="J58" s="223"/>
      <c r="K58" s="223"/>
      <c r="L58" s="224">
        <v>42675</v>
      </c>
      <c r="M58" s="221"/>
      <c r="N58" s="221"/>
      <c r="O58" s="221"/>
      <c r="P58" s="220">
        <v>2500000</v>
      </c>
      <c r="Q58" s="220"/>
      <c r="R58" s="220"/>
      <c r="S58" s="220"/>
      <c r="T58" s="220">
        <v>2500000</v>
      </c>
      <c r="U58" s="220"/>
      <c r="V58" s="220"/>
      <c r="W58" s="220"/>
      <c r="X58" s="220">
        <v>0</v>
      </c>
      <c r="Y58" s="220"/>
      <c r="Z58" s="220"/>
      <c r="AA58" s="220"/>
      <c r="AB58" s="220">
        <v>0</v>
      </c>
      <c r="AC58" s="220"/>
      <c r="AD58" s="220"/>
      <c r="AE58" s="220"/>
      <c r="AF58" s="220">
        <v>0</v>
      </c>
      <c r="AG58" s="220"/>
      <c r="AH58" s="220"/>
      <c r="AI58" s="220"/>
      <c r="AJ58" s="220">
        <v>0</v>
      </c>
      <c r="AK58" s="220"/>
      <c r="AL58" s="220"/>
      <c r="AM58" s="220"/>
      <c r="AN58" s="220">
        <v>0</v>
      </c>
      <c r="AO58" s="220"/>
      <c r="AP58" s="220"/>
      <c r="AQ58" s="220"/>
      <c r="AR58" s="220">
        <v>0</v>
      </c>
      <c r="AS58" s="220"/>
      <c r="AT58" s="220"/>
      <c r="AU58" s="220"/>
      <c r="AV58" s="220">
        <v>0</v>
      </c>
      <c r="AW58" s="220"/>
      <c r="AX58" s="220"/>
      <c r="AY58" s="220"/>
      <c r="AZ58" s="237">
        <v>1</v>
      </c>
      <c r="BA58" s="237"/>
      <c r="BB58" s="237"/>
    </row>
    <row r="59" spans="2:80" ht="21.95" customHeight="1">
      <c r="B59" s="221" t="s">
        <v>417</v>
      </c>
      <c r="C59" s="221"/>
      <c r="D59" s="221"/>
      <c r="E59" s="222">
        <v>1</v>
      </c>
      <c r="F59" s="222"/>
      <c r="G59" s="222"/>
      <c r="H59" s="223" t="s">
        <v>388</v>
      </c>
      <c r="I59" s="223"/>
      <c r="J59" s="223"/>
      <c r="K59" s="223"/>
      <c r="L59" s="224">
        <v>42676</v>
      </c>
      <c r="M59" s="221"/>
      <c r="N59" s="221"/>
      <c r="O59" s="221"/>
      <c r="P59" s="220">
        <v>1050000</v>
      </c>
      <c r="Q59" s="220"/>
      <c r="R59" s="220"/>
      <c r="S59" s="220"/>
      <c r="T59" s="220">
        <v>1050000</v>
      </c>
      <c r="U59" s="220"/>
      <c r="V59" s="220"/>
      <c r="W59" s="220"/>
      <c r="X59" s="220">
        <v>0</v>
      </c>
      <c r="Y59" s="220"/>
      <c r="Z59" s="220"/>
      <c r="AA59" s="220"/>
      <c r="AB59" s="220">
        <v>0</v>
      </c>
      <c r="AC59" s="220"/>
      <c r="AD59" s="220"/>
      <c r="AE59" s="220"/>
      <c r="AF59" s="220">
        <v>0</v>
      </c>
      <c r="AG59" s="220"/>
      <c r="AH59" s="220"/>
      <c r="AI59" s="220"/>
      <c r="AJ59" s="220">
        <v>0</v>
      </c>
      <c r="AK59" s="220"/>
      <c r="AL59" s="220"/>
      <c r="AM59" s="220"/>
      <c r="AN59" s="220">
        <v>0</v>
      </c>
      <c r="AO59" s="220"/>
      <c r="AP59" s="220"/>
      <c r="AQ59" s="220"/>
      <c r="AR59" s="220">
        <v>0</v>
      </c>
      <c r="AS59" s="220"/>
      <c r="AT59" s="220"/>
      <c r="AU59" s="220"/>
      <c r="AV59" s="220">
        <v>0</v>
      </c>
      <c r="AW59" s="220"/>
      <c r="AX59" s="220"/>
      <c r="AY59" s="220"/>
      <c r="AZ59" s="237">
        <v>1</v>
      </c>
      <c r="BA59" s="237"/>
      <c r="BB59" s="237"/>
    </row>
    <row r="61" spans="2:80" s="28" customFormat="1" ht="21.95" customHeight="1">
      <c r="B61" s="28" t="s">
        <v>436</v>
      </c>
    </row>
    <row r="62" spans="2:80" s="28" customFormat="1" ht="21.95" customHeight="1">
      <c r="B62" s="41" t="s">
        <v>26</v>
      </c>
      <c r="C62" s="269" t="s">
        <v>24</v>
      </c>
      <c r="D62" s="269"/>
      <c r="E62" s="269"/>
      <c r="F62" s="269"/>
      <c r="G62" s="269"/>
      <c r="H62" s="269"/>
      <c r="I62" s="269"/>
      <c r="J62" s="272" t="s">
        <v>12</v>
      </c>
      <c r="K62" s="272"/>
      <c r="L62" s="272"/>
      <c r="M62" s="272"/>
      <c r="N62" s="272" t="s">
        <v>31</v>
      </c>
      <c r="O62" s="272"/>
      <c r="P62" s="272"/>
      <c r="Q62" s="272"/>
      <c r="R62" s="272" t="s">
        <v>32</v>
      </c>
      <c r="S62" s="272"/>
      <c r="T62" s="272"/>
      <c r="U62" s="272"/>
      <c r="V62" s="269" t="s">
        <v>36</v>
      </c>
      <c r="W62" s="269"/>
      <c r="X62" s="269"/>
      <c r="Y62" s="269"/>
      <c r="Z62" s="269"/>
      <c r="AA62" s="269"/>
      <c r="AB62" s="269"/>
      <c r="AC62" s="269" t="s">
        <v>39</v>
      </c>
      <c r="AD62" s="269"/>
      <c r="AE62" s="269"/>
      <c r="AF62" s="269"/>
      <c r="AG62" s="269" t="s">
        <v>390</v>
      </c>
      <c r="AH62" s="269"/>
      <c r="AI62" s="269"/>
      <c r="AJ62" s="269"/>
      <c r="AK62" s="269" t="s">
        <v>391</v>
      </c>
      <c r="AL62" s="269"/>
      <c r="AM62" s="269"/>
      <c r="AN62" s="269"/>
      <c r="AO62" s="269" t="s">
        <v>392</v>
      </c>
      <c r="AP62" s="269"/>
      <c r="AQ62" s="269"/>
      <c r="AR62" s="269"/>
      <c r="AS62" s="270" t="s">
        <v>10</v>
      </c>
      <c r="AT62" s="270"/>
      <c r="AU62" s="270"/>
      <c r="AV62" s="270"/>
      <c r="AW62" s="270" t="s">
        <v>42</v>
      </c>
      <c r="AX62" s="270"/>
      <c r="AY62" s="270"/>
      <c r="AZ62" s="270"/>
      <c r="BA62" s="270" t="s">
        <v>43</v>
      </c>
      <c r="BB62" s="270"/>
      <c r="BC62" s="270"/>
      <c r="BD62" s="270"/>
      <c r="BE62" s="270" t="s">
        <v>44</v>
      </c>
      <c r="BF62" s="270"/>
      <c r="BG62" s="270"/>
      <c r="BH62" s="270"/>
      <c r="BI62" s="270" t="s">
        <v>393</v>
      </c>
      <c r="BJ62" s="270"/>
      <c r="BK62" s="270"/>
      <c r="BL62" s="270"/>
      <c r="BM62" s="270" t="s">
        <v>385</v>
      </c>
      <c r="BN62" s="270"/>
      <c r="BO62" s="270"/>
      <c r="BP62" s="270"/>
      <c r="BQ62" s="269" t="s">
        <v>47</v>
      </c>
      <c r="BR62" s="269"/>
      <c r="BS62" s="269"/>
      <c r="BT62" s="269" t="s">
        <v>394</v>
      </c>
      <c r="BU62" s="269"/>
      <c r="BV62" s="269"/>
      <c r="BW62" s="269" t="s">
        <v>395</v>
      </c>
      <c r="BX62" s="269"/>
      <c r="BY62" s="269"/>
      <c r="BZ62" s="269" t="s">
        <v>396</v>
      </c>
      <c r="CA62" s="269"/>
      <c r="CB62" s="269"/>
    </row>
    <row r="63" spans="2:80" s="28" customFormat="1" ht="21.95" customHeight="1">
      <c r="B63" s="36">
        <v>1</v>
      </c>
      <c r="C63" s="223" t="s">
        <v>388</v>
      </c>
      <c r="D63" s="223"/>
      <c r="E63" s="223"/>
      <c r="F63" s="223"/>
      <c r="G63" s="223"/>
      <c r="H63" s="223"/>
      <c r="I63" s="223"/>
      <c r="J63" s="224">
        <v>42685</v>
      </c>
      <c r="K63" s="221"/>
      <c r="L63" s="221"/>
      <c r="M63" s="221"/>
      <c r="N63" s="220">
        <v>1000000</v>
      </c>
      <c r="O63" s="220"/>
      <c r="P63" s="220"/>
      <c r="Q63" s="220"/>
      <c r="R63" s="220">
        <v>1000000</v>
      </c>
      <c r="S63" s="220"/>
      <c r="T63" s="220"/>
      <c r="U63" s="220"/>
      <c r="V63" s="223" t="s">
        <v>411</v>
      </c>
      <c r="W63" s="223"/>
      <c r="X63" s="223"/>
      <c r="Y63" s="223"/>
      <c r="Z63" s="223"/>
      <c r="AA63" s="223"/>
      <c r="AB63" s="223"/>
      <c r="AC63" s="224"/>
      <c r="AD63" s="221"/>
      <c r="AE63" s="221"/>
      <c r="AF63" s="221"/>
      <c r="AG63" s="224"/>
      <c r="AH63" s="221"/>
      <c r="AI63" s="221"/>
      <c r="AJ63" s="221"/>
      <c r="AK63" s="220">
        <v>2500000</v>
      </c>
      <c r="AL63" s="220"/>
      <c r="AM63" s="220"/>
      <c r="AN63" s="220"/>
      <c r="AO63" s="220">
        <v>0</v>
      </c>
      <c r="AP63" s="220"/>
      <c r="AQ63" s="220"/>
      <c r="AR63" s="220"/>
      <c r="AS63" s="220">
        <v>2000000</v>
      </c>
      <c r="AT63" s="220"/>
      <c r="AU63" s="220"/>
      <c r="AV63" s="220"/>
      <c r="AW63" s="220">
        <v>0</v>
      </c>
      <c r="AX63" s="220"/>
      <c r="AY63" s="220"/>
      <c r="AZ63" s="220"/>
      <c r="BA63" s="220">
        <v>0</v>
      </c>
      <c r="BB63" s="220"/>
      <c r="BC63" s="220"/>
      <c r="BD63" s="220"/>
      <c r="BE63" s="220">
        <v>0</v>
      </c>
      <c r="BF63" s="220"/>
      <c r="BG63" s="220"/>
      <c r="BH63" s="220"/>
      <c r="BI63" s="220">
        <v>0</v>
      </c>
      <c r="BJ63" s="220"/>
      <c r="BK63" s="220"/>
      <c r="BL63" s="220"/>
      <c r="BM63" s="220">
        <v>500000</v>
      </c>
      <c r="BN63" s="220"/>
      <c r="BO63" s="220"/>
      <c r="BP63" s="220"/>
      <c r="BQ63" s="268" t="s">
        <v>412</v>
      </c>
      <c r="BR63" s="266"/>
      <c r="BS63" s="267"/>
      <c r="BT63" s="291" t="s">
        <v>413</v>
      </c>
      <c r="BU63" s="292"/>
      <c r="BV63" s="293"/>
      <c r="BW63" s="291" t="s">
        <v>414</v>
      </c>
      <c r="BX63" s="292"/>
      <c r="BY63" s="293"/>
      <c r="BZ63" s="291" t="s">
        <v>415</v>
      </c>
      <c r="CA63" s="292"/>
      <c r="CB63" s="293"/>
    </row>
    <row r="64" spans="2:80" s="28" customFormat="1" ht="21.95" customHeight="1">
      <c r="B64" s="36"/>
      <c r="C64" s="223"/>
      <c r="D64" s="223"/>
      <c r="E64" s="223"/>
      <c r="F64" s="223"/>
      <c r="G64" s="223"/>
      <c r="H64" s="223"/>
      <c r="I64" s="223"/>
      <c r="J64" s="224">
        <v>42687</v>
      </c>
      <c r="K64" s="221"/>
      <c r="L64" s="221"/>
      <c r="M64" s="221"/>
      <c r="N64" s="220">
        <v>1000000</v>
      </c>
      <c r="O64" s="220"/>
      <c r="P64" s="220"/>
      <c r="Q64" s="220"/>
      <c r="R64" s="220">
        <v>0</v>
      </c>
      <c r="S64" s="220"/>
      <c r="T64" s="220"/>
      <c r="U64" s="220"/>
      <c r="V64" s="223" t="s">
        <v>167</v>
      </c>
      <c r="W64" s="223"/>
      <c r="X64" s="223"/>
      <c r="Y64" s="223"/>
      <c r="Z64" s="223"/>
      <c r="AA64" s="223"/>
      <c r="AB64" s="223"/>
      <c r="AC64" s="221"/>
      <c r="AD64" s="221"/>
      <c r="AE64" s="221"/>
      <c r="AF64" s="221"/>
      <c r="AG64" s="221"/>
      <c r="AH64" s="221"/>
      <c r="AI64" s="221"/>
      <c r="AJ64" s="221"/>
      <c r="AK64" s="220">
        <v>1050000</v>
      </c>
      <c r="AL64" s="220"/>
      <c r="AM64" s="220"/>
      <c r="AN64" s="220"/>
      <c r="AO64" s="220">
        <v>0</v>
      </c>
      <c r="AP64" s="220"/>
      <c r="AQ64" s="220"/>
      <c r="AR64" s="220"/>
      <c r="AS64" s="220">
        <v>1000000</v>
      </c>
      <c r="AT64" s="220"/>
      <c r="AU64" s="220"/>
      <c r="AV64" s="220"/>
      <c r="AW64" s="220">
        <v>50000</v>
      </c>
      <c r="AX64" s="220"/>
      <c r="AY64" s="220"/>
      <c r="AZ64" s="220"/>
      <c r="BA64" s="220">
        <v>0</v>
      </c>
      <c r="BB64" s="220"/>
      <c r="BC64" s="220"/>
      <c r="BD64" s="220"/>
      <c r="BE64" s="220">
        <v>0</v>
      </c>
      <c r="BF64" s="220"/>
      <c r="BG64" s="220"/>
      <c r="BH64" s="220"/>
      <c r="BI64" s="220">
        <v>0</v>
      </c>
      <c r="BJ64" s="220"/>
      <c r="BK64" s="220"/>
      <c r="BL64" s="220"/>
      <c r="BM64" s="220">
        <v>0</v>
      </c>
      <c r="BN64" s="220"/>
      <c r="BO64" s="220"/>
      <c r="BP64" s="220"/>
      <c r="BQ64" s="265" t="s">
        <v>412</v>
      </c>
      <c r="BR64" s="266"/>
      <c r="BS64" s="267"/>
      <c r="BT64" s="291" t="s">
        <v>413</v>
      </c>
      <c r="BU64" s="292"/>
      <c r="BV64" s="293"/>
      <c r="BW64" s="291" t="s">
        <v>414</v>
      </c>
      <c r="BX64" s="292"/>
      <c r="BY64" s="293"/>
      <c r="BZ64" s="291" t="s">
        <v>415</v>
      </c>
      <c r="CA64" s="292"/>
      <c r="CB64" s="293"/>
    </row>
    <row r="65" spans="2:80" s="28" customFormat="1" ht="21.95" customHeight="1">
      <c r="B65" s="36"/>
      <c r="C65" s="223"/>
      <c r="D65" s="223"/>
      <c r="E65" s="223"/>
      <c r="F65" s="223"/>
      <c r="G65" s="223"/>
      <c r="H65" s="223"/>
      <c r="I65" s="223"/>
      <c r="J65" s="221"/>
      <c r="K65" s="221"/>
      <c r="L65" s="221"/>
      <c r="M65" s="221"/>
      <c r="N65" s="220"/>
      <c r="O65" s="220"/>
      <c r="P65" s="220"/>
      <c r="Q65" s="220"/>
      <c r="R65" s="220"/>
      <c r="S65" s="220"/>
      <c r="T65" s="220"/>
      <c r="U65" s="220"/>
      <c r="V65" s="223"/>
      <c r="W65" s="223"/>
      <c r="X65" s="223"/>
      <c r="Y65" s="223"/>
      <c r="Z65" s="223"/>
      <c r="AA65" s="223"/>
      <c r="AB65" s="223"/>
      <c r="AC65" s="221"/>
      <c r="AD65" s="221"/>
      <c r="AE65" s="221"/>
      <c r="AF65" s="221"/>
      <c r="AG65" s="221"/>
      <c r="AH65" s="221"/>
      <c r="AI65" s="221"/>
      <c r="AJ65" s="221"/>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row>
    <row r="66" spans="2:80" s="28" customFormat="1" ht="21.95" customHeight="1">
      <c r="B66" s="37"/>
      <c r="C66" s="264" t="s">
        <v>49</v>
      </c>
      <c r="D66" s="264"/>
      <c r="E66" s="264"/>
      <c r="F66" s="264"/>
      <c r="G66" s="264"/>
      <c r="H66" s="264"/>
      <c r="I66" s="264"/>
      <c r="J66" s="263"/>
      <c r="K66" s="263"/>
      <c r="L66" s="263"/>
      <c r="M66" s="263"/>
      <c r="N66" s="262">
        <f>SUM(N63:Q65)</f>
        <v>2000000</v>
      </c>
      <c r="O66" s="262"/>
      <c r="P66" s="262"/>
      <c r="Q66" s="262"/>
      <c r="R66" s="262">
        <f>SUM(R63:U65)</f>
        <v>1000000</v>
      </c>
      <c r="S66" s="262"/>
      <c r="T66" s="262"/>
      <c r="U66" s="262"/>
      <c r="V66" s="264"/>
      <c r="W66" s="264"/>
      <c r="X66" s="264"/>
      <c r="Y66" s="264"/>
      <c r="Z66" s="264"/>
      <c r="AA66" s="264"/>
      <c r="AB66" s="264"/>
      <c r="AC66" s="263"/>
      <c r="AD66" s="263"/>
      <c r="AE66" s="263"/>
      <c r="AF66" s="263"/>
      <c r="AG66" s="263"/>
      <c r="AH66" s="263"/>
      <c r="AI66" s="263"/>
      <c r="AJ66" s="263"/>
      <c r="AK66" s="262"/>
      <c r="AL66" s="262"/>
      <c r="AM66" s="262"/>
      <c r="AN66" s="262"/>
      <c r="AO66" s="262"/>
      <c r="AP66" s="262"/>
      <c r="AQ66" s="262"/>
      <c r="AR66" s="262"/>
      <c r="AS66" s="262">
        <f>SUM(AS63:AV65)</f>
        <v>3000000</v>
      </c>
      <c r="AT66" s="262"/>
      <c r="AU66" s="262"/>
      <c r="AV66" s="262"/>
      <c r="AW66" s="262">
        <f>SUM(AW63:AZ65)</f>
        <v>50000</v>
      </c>
      <c r="AX66" s="262"/>
      <c r="AY66" s="262"/>
      <c r="AZ66" s="262"/>
      <c r="BA66" s="262">
        <f>SUM(BA63:BD65)</f>
        <v>0</v>
      </c>
      <c r="BB66" s="262"/>
      <c r="BC66" s="262"/>
      <c r="BD66" s="262"/>
      <c r="BE66" s="262">
        <f>SUM(BE63:BH65)</f>
        <v>0</v>
      </c>
      <c r="BF66" s="262"/>
      <c r="BG66" s="262"/>
      <c r="BH66" s="262"/>
      <c r="BI66" s="262">
        <f>SUM(BI63:BL65)</f>
        <v>0</v>
      </c>
      <c r="BJ66" s="262"/>
      <c r="BK66" s="262"/>
      <c r="BL66" s="262"/>
      <c r="BM66" s="262">
        <f>SUM(BM63:BP65)</f>
        <v>500000</v>
      </c>
      <c r="BN66" s="262"/>
      <c r="BO66" s="262"/>
      <c r="BP66" s="262"/>
      <c r="BQ66" s="262"/>
      <c r="BR66" s="262"/>
      <c r="BS66" s="262"/>
      <c r="BT66" s="262"/>
      <c r="BU66" s="262"/>
      <c r="BV66" s="262"/>
      <c r="BW66" s="262"/>
      <c r="BX66" s="262"/>
      <c r="BY66" s="262"/>
      <c r="BZ66" s="262"/>
      <c r="CA66" s="262"/>
      <c r="CB66" s="262"/>
    </row>
    <row r="67" spans="2:80" s="28" customFormat="1" ht="21.95" customHeight="1">
      <c r="B67" s="38"/>
      <c r="C67" s="237" t="s">
        <v>10</v>
      </c>
      <c r="D67" s="237"/>
      <c r="E67" s="237"/>
      <c r="F67" s="237"/>
      <c r="G67" s="237"/>
      <c r="H67" s="237"/>
      <c r="I67" s="237"/>
      <c r="J67" s="231"/>
      <c r="K67" s="231"/>
      <c r="L67" s="231"/>
      <c r="M67" s="231"/>
      <c r="N67" s="260">
        <f>SUM(N66:U66)</f>
        <v>3000000</v>
      </c>
      <c r="O67" s="260"/>
      <c r="P67" s="260"/>
      <c r="Q67" s="260"/>
      <c r="R67" s="260"/>
      <c r="S67" s="260"/>
      <c r="T67" s="260"/>
      <c r="U67" s="260"/>
      <c r="V67" s="237"/>
      <c r="W67" s="237"/>
      <c r="X67" s="237"/>
      <c r="Y67" s="237"/>
      <c r="Z67" s="237"/>
      <c r="AA67" s="237"/>
      <c r="AB67" s="237"/>
      <c r="AC67" s="231"/>
      <c r="AD67" s="231"/>
      <c r="AE67" s="231"/>
      <c r="AF67" s="231"/>
      <c r="AG67" s="231"/>
      <c r="AH67" s="231"/>
      <c r="AI67" s="231"/>
      <c r="AJ67" s="231"/>
      <c r="AK67" s="260"/>
      <c r="AL67" s="260"/>
      <c r="AM67" s="260"/>
      <c r="AN67" s="260"/>
      <c r="AO67" s="260"/>
      <c r="AP67" s="260"/>
      <c r="AQ67" s="260"/>
      <c r="AR67" s="260"/>
      <c r="AS67" s="260"/>
      <c r="AT67" s="260"/>
      <c r="AU67" s="260"/>
      <c r="AV67" s="260"/>
      <c r="AW67" s="260"/>
      <c r="AX67" s="260"/>
      <c r="AY67" s="260"/>
      <c r="AZ67" s="260"/>
      <c r="BA67" s="260"/>
      <c r="BB67" s="260"/>
      <c r="BC67" s="260"/>
      <c r="BD67" s="260"/>
      <c r="BE67" s="260"/>
      <c r="BF67" s="260"/>
      <c r="BG67" s="260"/>
      <c r="BH67" s="260"/>
      <c r="BI67" s="260"/>
      <c r="BJ67" s="260"/>
      <c r="BK67" s="260"/>
      <c r="BL67" s="260"/>
      <c r="BM67" s="260"/>
      <c r="BN67" s="260"/>
      <c r="BO67" s="260"/>
      <c r="BP67" s="260"/>
      <c r="BQ67" s="260"/>
      <c r="BR67" s="260"/>
      <c r="BS67" s="260"/>
      <c r="BT67" s="260"/>
      <c r="BU67" s="260"/>
      <c r="BV67" s="260"/>
      <c r="BW67" s="260"/>
      <c r="BX67" s="260"/>
      <c r="BY67" s="260"/>
      <c r="BZ67" s="260"/>
      <c r="CA67" s="260"/>
      <c r="CB67" s="260"/>
    </row>
    <row r="68" spans="2:80" s="28" customFormat="1" ht="21.95" customHeight="1">
      <c r="B68" s="39"/>
      <c r="C68" s="261" t="s">
        <v>50</v>
      </c>
      <c r="D68" s="261"/>
      <c r="E68" s="261"/>
      <c r="F68" s="261"/>
      <c r="G68" s="261"/>
      <c r="H68" s="261"/>
      <c r="I68" s="261"/>
      <c r="J68" s="259"/>
      <c r="K68" s="259"/>
      <c r="L68" s="259"/>
      <c r="M68" s="259"/>
      <c r="N68" s="256">
        <f>AS66</f>
        <v>3000000</v>
      </c>
      <c r="O68" s="256"/>
      <c r="P68" s="256"/>
      <c r="Q68" s="256"/>
      <c r="R68" s="256"/>
      <c r="S68" s="256"/>
      <c r="T68" s="256"/>
      <c r="U68" s="256"/>
      <c r="V68" s="261"/>
      <c r="W68" s="261"/>
      <c r="X68" s="261"/>
      <c r="Y68" s="261"/>
      <c r="Z68" s="261"/>
      <c r="AA68" s="261"/>
      <c r="AB68" s="261"/>
      <c r="AC68" s="259"/>
      <c r="AD68" s="259"/>
      <c r="AE68" s="259"/>
      <c r="AF68" s="259"/>
      <c r="AG68" s="259"/>
      <c r="AH68" s="259"/>
      <c r="AI68" s="259"/>
      <c r="AJ68" s="259"/>
      <c r="AK68" s="256"/>
      <c r="AL68" s="256"/>
      <c r="AM68" s="256"/>
      <c r="AN68" s="256"/>
      <c r="AO68" s="256"/>
      <c r="AP68" s="256"/>
      <c r="AQ68" s="256"/>
      <c r="AR68" s="256"/>
      <c r="AS68" s="256"/>
      <c r="AT68" s="256"/>
      <c r="AU68" s="256"/>
      <c r="AV68" s="256"/>
      <c r="AW68" s="256"/>
      <c r="AX68" s="256"/>
      <c r="AY68" s="256"/>
      <c r="AZ68" s="256"/>
      <c r="BA68" s="256"/>
      <c r="BB68" s="256"/>
      <c r="BC68" s="256"/>
      <c r="BD68" s="256"/>
      <c r="BE68" s="256"/>
      <c r="BF68" s="256"/>
      <c r="BG68" s="256"/>
      <c r="BH68" s="256"/>
      <c r="BI68" s="256"/>
      <c r="BJ68" s="256"/>
      <c r="BK68" s="256"/>
      <c r="BL68" s="256"/>
      <c r="BM68" s="256"/>
      <c r="BN68" s="256"/>
      <c r="BO68" s="256"/>
      <c r="BP68" s="256"/>
      <c r="BQ68" s="256"/>
      <c r="BR68" s="256"/>
      <c r="BS68" s="256"/>
      <c r="BT68" s="256"/>
      <c r="BU68" s="256"/>
      <c r="BV68" s="256"/>
      <c r="BW68" s="256"/>
      <c r="BX68" s="256"/>
      <c r="BY68" s="256"/>
      <c r="BZ68" s="256"/>
      <c r="CA68" s="256"/>
      <c r="CB68" s="256"/>
    </row>
    <row r="69" spans="2:80" s="28" customFormat="1" ht="21.95" customHeight="1">
      <c r="B69" s="40"/>
      <c r="C69" s="257" t="s">
        <v>11</v>
      </c>
      <c r="D69" s="257"/>
      <c r="E69" s="257"/>
      <c r="F69" s="257"/>
      <c r="G69" s="257"/>
      <c r="H69" s="257"/>
      <c r="I69" s="257"/>
      <c r="J69" s="258"/>
      <c r="K69" s="258"/>
      <c r="L69" s="258"/>
      <c r="M69" s="258"/>
      <c r="N69" s="255">
        <f>N67-N68</f>
        <v>0</v>
      </c>
      <c r="O69" s="255"/>
      <c r="P69" s="255"/>
      <c r="Q69" s="255"/>
      <c r="R69" s="255"/>
      <c r="S69" s="255"/>
      <c r="T69" s="255"/>
      <c r="U69" s="255"/>
      <c r="V69" s="257"/>
      <c r="W69" s="257"/>
      <c r="X69" s="257"/>
      <c r="Y69" s="257"/>
      <c r="Z69" s="257"/>
      <c r="AA69" s="257"/>
      <c r="AB69" s="257"/>
      <c r="AC69" s="258"/>
      <c r="AD69" s="258"/>
      <c r="AE69" s="258"/>
      <c r="AF69" s="258"/>
      <c r="AG69" s="258"/>
      <c r="AH69" s="258"/>
      <c r="AI69" s="258"/>
      <c r="AJ69" s="258"/>
      <c r="AK69" s="255"/>
      <c r="AL69" s="255"/>
      <c r="AM69" s="255"/>
      <c r="AN69" s="255"/>
      <c r="AO69" s="255"/>
      <c r="AP69" s="255"/>
      <c r="AQ69" s="255"/>
      <c r="AR69" s="255"/>
      <c r="AS69" s="255"/>
      <c r="AT69" s="255"/>
      <c r="AU69" s="255"/>
      <c r="AV69" s="255"/>
      <c r="AW69" s="255"/>
      <c r="AX69" s="255"/>
      <c r="AY69" s="255"/>
      <c r="AZ69" s="255"/>
      <c r="BA69" s="255"/>
      <c r="BB69" s="255"/>
      <c r="BC69" s="255"/>
      <c r="BD69" s="255"/>
      <c r="BE69" s="255"/>
      <c r="BF69" s="255"/>
      <c r="BG69" s="255"/>
      <c r="BH69" s="255"/>
      <c r="BI69" s="255"/>
      <c r="BJ69" s="255"/>
      <c r="BK69" s="255"/>
      <c r="BL69" s="255"/>
      <c r="BM69" s="255"/>
      <c r="BN69" s="255"/>
      <c r="BO69" s="255"/>
      <c r="BP69" s="255"/>
      <c r="BQ69" s="255"/>
      <c r="BR69" s="255"/>
      <c r="BS69" s="255"/>
      <c r="BT69" s="255"/>
      <c r="BU69" s="255"/>
      <c r="BV69" s="255"/>
      <c r="BW69" s="255"/>
      <c r="BX69" s="255"/>
      <c r="BY69" s="255"/>
      <c r="BZ69" s="255"/>
      <c r="CA69" s="255"/>
      <c r="CB69" s="255"/>
    </row>
    <row r="70" spans="2:80" s="28" customFormat="1" ht="21.95" customHeight="1"/>
    <row r="71" spans="2:80" s="28" customFormat="1" ht="21.95" customHeight="1">
      <c r="B71" s="253" t="s">
        <v>139</v>
      </c>
      <c r="C71" s="253"/>
      <c r="D71" s="253"/>
      <c r="E71" s="253"/>
      <c r="F71" s="253"/>
      <c r="G71" s="253"/>
      <c r="H71" s="253"/>
      <c r="I71" s="253"/>
      <c r="J71" s="253"/>
      <c r="K71" s="253"/>
      <c r="L71" s="253"/>
      <c r="M71" s="253"/>
      <c r="N71" s="253"/>
      <c r="O71" s="253"/>
      <c r="P71" s="253"/>
      <c r="Q71" s="253"/>
      <c r="R71" s="253"/>
      <c r="S71" s="253"/>
      <c r="T71" s="253"/>
      <c r="U71" s="253"/>
      <c r="V71" s="253"/>
    </row>
    <row r="72" spans="2:80" s="28" customFormat="1" ht="21.95" customHeight="1">
      <c r="B72" s="253" t="s">
        <v>397</v>
      </c>
      <c r="C72" s="253"/>
      <c r="D72" s="253"/>
      <c r="E72" s="253"/>
      <c r="F72" s="253" t="s">
        <v>146</v>
      </c>
      <c r="G72" s="253"/>
      <c r="H72" s="253"/>
      <c r="I72" s="253" t="s">
        <v>147</v>
      </c>
      <c r="J72" s="253"/>
      <c r="K72" s="254" t="s">
        <v>12</v>
      </c>
      <c r="L72" s="254"/>
      <c r="M72" s="254"/>
      <c r="N72" s="254"/>
      <c r="O72" s="254" t="s">
        <v>31</v>
      </c>
      <c r="P72" s="254"/>
      <c r="Q72" s="254"/>
      <c r="R72" s="254"/>
      <c r="S72" s="254" t="s">
        <v>32</v>
      </c>
      <c r="T72" s="254"/>
      <c r="U72" s="254"/>
      <c r="V72" s="254"/>
    </row>
    <row r="73" spans="2:80" s="28" customFormat="1" ht="21.95" customHeight="1">
      <c r="B73" s="223" t="s">
        <v>388</v>
      </c>
      <c r="C73" s="223"/>
      <c r="D73" s="223"/>
      <c r="E73" s="223"/>
      <c r="F73" s="241">
        <v>42675</v>
      </c>
      <c r="G73" s="241"/>
      <c r="H73" s="241"/>
      <c r="I73" s="223">
        <v>1</v>
      </c>
      <c r="J73" s="223"/>
      <c r="K73" s="224">
        <v>42685</v>
      </c>
      <c r="L73" s="221"/>
      <c r="M73" s="221"/>
      <c r="N73" s="221"/>
      <c r="O73" s="220">
        <v>1000000</v>
      </c>
      <c r="P73" s="220"/>
      <c r="Q73" s="220"/>
      <c r="R73" s="220"/>
      <c r="S73" s="220">
        <v>1000000</v>
      </c>
      <c r="T73" s="220"/>
      <c r="U73" s="220"/>
      <c r="V73" s="220"/>
    </row>
    <row r="74" spans="2:80" s="28" customFormat="1" ht="21.95" customHeight="1">
      <c r="B74" s="223" t="s">
        <v>388</v>
      </c>
      <c r="C74" s="223"/>
      <c r="D74" s="223"/>
      <c r="E74" s="223"/>
      <c r="F74" s="241">
        <v>42675</v>
      </c>
      <c r="G74" s="241"/>
      <c r="H74" s="241"/>
      <c r="I74" s="223">
        <v>2</v>
      </c>
      <c r="J74" s="223"/>
      <c r="K74" s="224">
        <v>42687</v>
      </c>
      <c r="L74" s="221"/>
      <c r="M74" s="221"/>
      <c r="N74" s="221"/>
      <c r="O74" s="220">
        <v>1000000</v>
      </c>
      <c r="P74" s="220"/>
      <c r="Q74" s="220"/>
      <c r="R74" s="220"/>
      <c r="S74" s="220">
        <v>0</v>
      </c>
      <c r="T74" s="220"/>
      <c r="U74" s="220"/>
      <c r="V74" s="220"/>
    </row>
    <row r="75" spans="2:80" s="28" customFormat="1" ht="21.95" customHeight="1"/>
    <row r="76" spans="2:80" s="28" customFormat="1" ht="21.95" customHeight="1">
      <c r="B76" s="249" t="s">
        <v>398</v>
      </c>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250"/>
      <c r="AZ76" s="250"/>
      <c r="BA76" s="250"/>
      <c r="BB76" s="251"/>
    </row>
    <row r="77" spans="2:80" s="28" customFormat="1" ht="21.95" customHeight="1">
      <c r="B77" s="252" t="s">
        <v>397</v>
      </c>
      <c r="C77" s="252"/>
      <c r="D77" s="252"/>
      <c r="E77" s="252"/>
      <c r="F77" s="252" t="s">
        <v>146</v>
      </c>
      <c r="G77" s="252"/>
      <c r="H77" s="252"/>
      <c r="I77" s="252" t="s">
        <v>147</v>
      </c>
      <c r="J77" s="252"/>
      <c r="K77" s="252" t="s">
        <v>149</v>
      </c>
      <c r="L77" s="252"/>
      <c r="M77" s="248" t="s">
        <v>150</v>
      </c>
      <c r="N77" s="248"/>
      <c r="O77" s="248"/>
      <c r="P77" s="248" t="s">
        <v>399</v>
      </c>
      <c r="Q77" s="248"/>
      <c r="R77" s="248"/>
      <c r="S77" s="248" t="s">
        <v>400</v>
      </c>
      <c r="T77" s="248"/>
      <c r="U77" s="248"/>
      <c r="V77" s="248"/>
      <c r="W77" s="248" t="s">
        <v>401</v>
      </c>
      <c r="X77" s="248"/>
      <c r="Y77" s="248"/>
      <c r="Z77" s="248"/>
      <c r="AA77" s="248" t="s">
        <v>402</v>
      </c>
      <c r="AB77" s="248"/>
      <c r="AC77" s="248"/>
      <c r="AD77" s="248"/>
      <c r="AE77" s="248" t="s">
        <v>403</v>
      </c>
      <c r="AF77" s="248"/>
      <c r="AG77" s="248"/>
      <c r="AH77" s="248"/>
      <c r="AI77" s="248" t="s">
        <v>404</v>
      </c>
      <c r="AJ77" s="248"/>
      <c r="AK77" s="248"/>
      <c r="AL77" s="248"/>
      <c r="AM77" s="248" t="s">
        <v>405</v>
      </c>
      <c r="AN77" s="248"/>
      <c r="AO77" s="248"/>
      <c r="AP77" s="248"/>
      <c r="AQ77" s="248" t="s">
        <v>408</v>
      </c>
      <c r="AR77" s="248"/>
      <c r="AS77" s="248"/>
      <c r="AT77" s="248"/>
      <c r="AU77" s="248" t="s">
        <v>406</v>
      </c>
      <c r="AV77" s="248"/>
      <c r="AW77" s="248"/>
      <c r="AX77" s="248"/>
      <c r="AY77" s="248" t="s">
        <v>407</v>
      </c>
      <c r="AZ77" s="248"/>
      <c r="BA77" s="248"/>
      <c r="BB77" s="248"/>
    </row>
    <row r="78" spans="2:80" s="28" customFormat="1" ht="21.95" customHeight="1">
      <c r="B78" s="223" t="s">
        <v>388</v>
      </c>
      <c r="C78" s="223"/>
      <c r="D78" s="223"/>
      <c r="E78" s="223"/>
      <c r="F78" s="241">
        <v>42675</v>
      </c>
      <c r="G78" s="241"/>
      <c r="H78" s="241"/>
      <c r="I78" s="223">
        <v>1</v>
      </c>
      <c r="J78" s="223"/>
      <c r="K78" s="223">
        <v>1</v>
      </c>
      <c r="L78" s="223"/>
      <c r="M78" s="242" t="s">
        <v>416</v>
      </c>
      <c r="N78" s="243"/>
      <c r="O78" s="244"/>
      <c r="P78" s="245">
        <v>2</v>
      </c>
      <c r="Q78" s="246"/>
      <c r="R78" s="247"/>
      <c r="S78" s="220">
        <v>2000000</v>
      </c>
      <c r="T78" s="220"/>
      <c r="U78" s="220"/>
      <c r="V78" s="220"/>
      <c r="W78" s="240">
        <v>0</v>
      </c>
      <c r="X78" s="240"/>
      <c r="Y78" s="240"/>
      <c r="Z78" s="240"/>
      <c r="AA78" s="240">
        <v>0</v>
      </c>
      <c r="AB78" s="240"/>
      <c r="AC78" s="240"/>
      <c r="AD78" s="240"/>
      <c r="AE78" s="240">
        <v>0</v>
      </c>
      <c r="AF78" s="240"/>
      <c r="AG78" s="240"/>
      <c r="AH78" s="240"/>
      <c r="AI78" s="240">
        <v>0</v>
      </c>
      <c r="AJ78" s="240"/>
      <c r="AK78" s="240"/>
      <c r="AL78" s="240"/>
      <c r="AM78" s="240">
        <v>500000</v>
      </c>
      <c r="AN78" s="240"/>
      <c r="AO78" s="240"/>
      <c r="AP78" s="240"/>
      <c r="AQ78" s="221" t="s">
        <v>412</v>
      </c>
      <c r="AR78" s="221"/>
      <c r="AS78" s="221"/>
      <c r="AT78" s="221"/>
      <c r="AU78" s="230">
        <v>42689</v>
      </c>
      <c r="AV78" s="231"/>
      <c r="AW78" s="231"/>
      <c r="AX78" s="231"/>
      <c r="AY78" s="223">
        <v>0</v>
      </c>
      <c r="AZ78" s="223"/>
      <c r="BA78" s="223"/>
      <c r="BB78" s="223"/>
    </row>
    <row r="79" spans="2:80" s="28" customFormat="1" ht="21.95" customHeight="1">
      <c r="B79" s="223" t="s">
        <v>388</v>
      </c>
      <c r="C79" s="223"/>
      <c r="D79" s="223"/>
      <c r="E79" s="223"/>
      <c r="F79" s="241">
        <v>42675</v>
      </c>
      <c r="G79" s="241"/>
      <c r="H79" s="241"/>
      <c r="I79" s="223">
        <v>2</v>
      </c>
      <c r="J79" s="223"/>
      <c r="K79" s="223">
        <v>1</v>
      </c>
      <c r="L79" s="223"/>
      <c r="M79" s="242" t="s">
        <v>417</v>
      </c>
      <c r="N79" s="243"/>
      <c r="O79" s="244"/>
      <c r="P79" s="245">
        <v>1</v>
      </c>
      <c r="Q79" s="246"/>
      <c r="R79" s="247"/>
      <c r="S79" s="220">
        <v>1050000</v>
      </c>
      <c r="T79" s="220"/>
      <c r="U79" s="220"/>
      <c r="V79" s="220"/>
      <c r="W79" s="240">
        <v>50000</v>
      </c>
      <c r="X79" s="240"/>
      <c r="Y79" s="240"/>
      <c r="Z79" s="240"/>
      <c r="AA79" s="240">
        <v>0</v>
      </c>
      <c r="AB79" s="240"/>
      <c r="AC79" s="240"/>
      <c r="AD79" s="240"/>
      <c r="AE79" s="240">
        <v>0</v>
      </c>
      <c r="AF79" s="240"/>
      <c r="AG79" s="240"/>
      <c r="AH79" s="240"/>
      <c r="AI79" s="240">
        <v>0</v>
      </c>
      <c r="AJ79" s="240"/>
      <c r="AK79" s="240"/>
      <c r="AL79" s="240"/>
      <c r="AM79" s="240">
        <v>0</v>
      </c>
      <c r="AN79" s="240"/>
      <c r="AO79" s="240"/>
      <c r="AP79" s="240"/>
      <c r="AQ79" s="221" t="s">
        <v>412</v>
      </c>
      <c r="AR79" s="221"/>
      <c r="AS79" s="221"/>
      <c r="AT79" s="221"/>
      <c r="AU79" s="230">
        <v>42689</v>
      </c>
      <c r="AV79" s="231"/>
      <c r="AW79" s="231"/>
      <c r="AX79" s="231"/>
      <c r="AY79" s="223">
        <v>0</v>
      </c>
      <c r="AZ79" s="223"/>
      <c r="BA79" s="223"/>
      <c r="BB79" s="223"/>
    </row>
    <row r="80" spans="2:80" s="28" customFormat="1" ht="21.95" customHeight="1"/>
    <row r="81" spans="2:80" s="28" customFormat="1" ht="21.95" customHeight="1">
      <c r="B81" s="238" t="s">
        <v>422</v>
      </c>
      <c r="C81" s="238"/>
      <c r="D81" s="238"/>
      <c r="E81" s="238"/>
      <c r="F81" s="238"/>
      <c r="G81" s="238"/>
      <c r="H81" s="238"/>
      <c r="I81" s="238"/>
      <c r="J81" s="238"/>
      <c r="K81" s="238"/>
      <c r="L81" s="238"/>
      <c r="M81" s="238"/>
      <c r="N81" s="238"/>
      <c r="O81" s="238"/>
      <c r="P81" s="238"/>
      <c r="Q81" s="238"/>
      <c r="R81" s="238"/>
      <c r="S81" s="238"/>
      <c r="T81" s="238"/>
      <c r="U81" s="238"/>
      <c r="V81" s="238"/>
      <c r="W81" s="238"/>
      <c r="X81" s="238"/>
    </row>
    <row r="82" spans="2:80" s="28" customFormat="1" ht="21.95" customHeight="1">
      <c r="B82" s="238" t="s">
        <v>397</v>
      </c>
      <c r="C82" s="238"/>
      <c r="D82" s="238"/>
      <c r="E82" s="238"/>
      <c r="F82" s="238" t="s">
        <v>146</v>
      </c>
      <c r="G82" s="238"/>
      <c r="H82" s="238"/>
      <c r="I82" s="238" t="s">
        <v>147</v>
      </c>
      <c r="J82" s="238"/>
      <c r="K82" s="238" t="s">
        <v>149</v>
      </c>
      <c r="L82" s="238"/>
      <c r="M82" s="239" t="s">
        <v>419</v>
      </c>
      <c r="N82" s="239"/>
      <c r="O82" s="239"/>
      <c r="P82" s="239"/>
      <c r="Q82" s="239" t="s">
        <v>420</v>
      </c>
      <c r="R82" s="239"/>
      <c r="S82" s="239"/>
      <c r="T82" s="239"/>
      <c r="U82" s="239" t="s">
        <v>421</v>
      </c>
      <c r="V82" s="239"/>
      <c r="W82" s="239"/>
      <c r="X82" s="239"/>
    </row>
    <row r="83" spans="2:80" s="28" customFormat="1" ht="21.95" customHeight="1">
      <c r="B83" s="237" t="s">
        <v>388</v>
      </c>
      <c r="C83" s="237"/>
      <c r="D83" s="237"/>
      <c r="E83" s="237"/>
      <c r="F83" s="273">
        <v>42675</v>
      </c>
      <c r="G83" s="273"/>
      <c r="H83" s="273"/>
      <c r="I83" s="237">
        <v>1</v>
      </c>
      <c r="J83" s="237"/>
      <c r="K83" s="237">
        <v>1</v>
      </c>
      <c r="L83" s="237"/>
      <c r="M83" s="274" t="s">
        <v>413</v>
      </c>
      <c r="N83" s="271"/>
      <c r="O83" s="271"/>
      <c r="P83" s="271"/>
      <c r="Q83" s="274" t="s">
        <v>439</v>
      </c>
      <c r="R83" s="271"/>
      <c r="S83" s="271"/>
      <c r="T83" s="271"/>
      <c r="U83" s="274"/>
      <c r="V83" s="271"/>
      <c r="W83" s="271"/>
      <c r="X83" s="271"/>
    </row>
    <row r="84" spans="2:80" s="28" customFormat="1" ht="21.95" customHeight="1">
      <c r="B84" s="237" t="s">
        <v>388</v>
      </c>
      <c r="C84" s="237"/>
      <c r="D84" s="237"/>
      <c r="E84" s="237"/>
      <c r="F84" s="273">
        <v>42675</v>
      </c>
      <c r="G84" s="273"/>
      <c r="H84" s="273"/>
      <c r="I84" s="237">
        <v>1</v>
      </c>
      <c r="J84" s="237"/>
      <c r="K84" s="237">
        <v>1</v>
      </c>
      <c r="L84" s="237"/>
      <c r="M84" s="271" t="s">
        <v>414</v>
      </c>
      <c r="N84" s="271"/>
      <c r="O84" s="271"/>
      <c r="P84" s="271"/>
      <c r="Q84" s="274" t="s">
        <v>439</v>
      </c>
      <c r="R84" s="271"/>
      <c r="S84" s="271"/>
      <c r="T84" s="271"/>
      <c r="U84" s="271"/>
      <c r="V84" s="271"/>
      <c r="W84" s="271"/>
      <c r="X84" s="271"/>
    </row>
    <row r="85" spans="2:80" s="28" customFormat="1" ht="21.95" customHeight="1">
      <c r="B85" s="237" t="s">
        <v>388</v>
      </c>
      <c r="C85" s="237"/>
      <c r="D85" s="237"/>
      <c r="E85" s="237"/>
      <c r="F85" s="273">
        <v>42675</v>
      </c>
      <c r="G85" s="273"/>
      <c r="H85" s="273"/>
      <c r="I85" s="237">
        <v>1</v>
      </c>
      <c r="J85" s="237"/>
      <c r="K85" s="237">
        <v>1</v>
      </c>
      <c r="L85" s="237"/>
      <c r="M85" s="271" t="s">
        <v>415</v>
      </c>
      <c r="N85" s="271"/>
      <c r="O85" s="271"/>
      <c r="P85" s="271"/>
      <c r="Q85" s="271" t="s">
        <v>438</v>
      </c>
      <c r="R85" s="271"/>
      <c r="S85" s="271"/>
      <c r="T85" s="271"/>
      <c r="U85" s="271"/>
      <c r="V85" s="271"/>
      <c r="W85" s="271"/>
      <c r="X85" s="271"/>
    </row>
    <row r="86" spans="2:80" s="28" customFormat="1" ht="21.95" customHeight="1">
      <c r="B86" s="237" t="s">
        <v>388</v>
      </c>
      <c r="C86" s="237"/>
      <c r="D86" s="237"/>
      <c r="E86" s="237"/>
      <c r="F86" s="273">
        <v>42675</v>
      </c>
      <c r="G86" s="273"/>
      <c r="H86" s="273"/>
      <c r="I86" s="237">
        <v>2</v>
      </c>
      <c r="J86" s="237"/>
      <c r="K86" s="237">
        <v>1</v>
      </c>
      <c r="L86" s="237"/>
      <c r="M86" s="274" t="s">
        <v>413</v>
      </c>
      <c r="N86" s="271"/>
      <c r="O86" s="271"/>
      <c r="P86" s="271"/>
      <c r="Q86" s="274" t="s">
        <v>439</v>
      </c>
      <c r="R86" s="271"/>
      <c r="S86" s="271"/>
      <c r="T86" s="271"/>
      <c r="U86" s="274"/>
      <c r="V86" s="271"/>
      <c r="W86" s="271"/>
      <c r="X86" s="271"/>
    </row>
    <row r="87" spans="2:80" s="28" customFormat="1" ht="21.95" customHeight="1">
      <c r="B87" s="237" t="s">
        <v>388</v>
      </c>
      <c r="C87" s="237"/>
      <c r="D87" s="237"/>
      <c r="E87" s="237"/>
      <c r="F87" s="273">
        <v>42675</v>
      </c>
      <c r="G87" s="273"/>
      <c r="H87" s="273"/>
      <c r="I87" s="237">
        <v>2</v>
      </c>
      <c r="J87" s="237"/>
      <c r="K87" s="237">
        <v>1</v>
      </c>
      <c r="L87" s="237"/>
      <c r="M87" s="271" t="s">
        <v>414</v>
      </c>
      <c r="N87" s="271"/>
      <c r="O87" s="271"/>
      <c r="P87" s="271"/>
      <c r="Q87" s="274" t="s">
        <v>439</v>
      </c>
      <c r="R87" s="271"/>
      <c r="S87" s="271"/>
      <c r="T87" s="271"/>
      <c r="U87" s="271"/>
      <c r="V87" s="271"/>
      <c r="W87" s="271"/>
      <c r="X87" s="271"/>
    </row>
    <row r="88" spans="2:80" s="28" customFormat="1" ht="21.95" customHeight="1">
      <c r="B88" s="237" t="s">
        <v>388</v>
      </c>
      <c r="C88" s="237"/>
      <c r="D88" s="237"/>
      <c r="E88" s="237"/>
      <c r="F88" s="273">
        <v>42675</v>
      </c>
      <c r="G88" s="273"/>
      <c r="H88" s="273"/>
      <c r="I88" s="237">
        <v>2</v>
      </c>
      <c r="J88" s="237"/>
      <c r="K88" s="237">
        <v>1</v>
      </c>
      <c r="L88" s="237"/>
      <c r="M88" s="271" t="s">
        <v>415</v>
      </c>
      <c r="N88" s="271"/>
      <c r="O88" s="271"/>
      <c r="P88" s="271"/>
      <c r="Q88" s="271" t="s">
        <v>438</v>
      </c>
      <c r="R88" s="271"/>
      <c r="S88" s="271"/>
      <c r="T88" s="271"/>
      <c r="U88" s="271"/>
      <c r="V88" s="271"/>
      <c r="W88" s="271"/>
      <c r="X88" s="271"/>
    </row>
    <row r="89" spans="2:80" s="28" customFormat="1" ht="21.95" customHeight="1"/>
    <row r="90" spans="2:80" s="28" customFormat="1" ht="21.95" customHeight="1">
      <c r="B90" s="227" t="s">
        <v>424</v>
      </c>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228"/>
      <c r="AL90" s="228"/>
      <c r="AM90" s="228"/>
      <c r="AN90" s="228"/>
      <c r="AO90" s="228"/>
      <c r="AP90" s="228"/>
      <c r="AQ90" s="228"/>
      <c r="AR90" s="228"/>
      <c r="AS90" s="228"/>
      <c r="AT90" s="228"/>
      <c r="AU90" s="228"/>
      <c r="AV90" s="228"/>
      <c r="AW90" s="228"/>
      <c r="AX90" s="228"/>
      <c r="AY90" s="228"/>
      <c r="AZ90" s="228"/>
      <c r="BA90" s="228"/>
      <c r="BB90" s="229"/>
    </row>
    <row r="91" spans="2:80" s="28" customFormat="1" ht="21.95" customHeight="1">
      <c r="B91" s="225" t="s">
        <v>150</v>
      </c>
      <c r="C91" s="225"/>
      <c r="D91" s="225"/>
      <c r="E91" s="225" t="s">
        <v>399</v>
      </c>
      <c r="F91" s="225"/>
      <c r="G91" s="225"/>
      <c r="H91" s="225" t="s">
        <v>397</v>
      </c>
      <c r="I91" s="225"/>
      <c r="J91" s="225"/>
      <c r="K91" s="225"/>
      <c r="L91" s="225" t="s">
        <v>425</v>
      </c>
      <c r="M91" s="225"/>
      <c r="N91" s="225"/>
      <c r="O91" s="225"/>
      <c r="P91" s="225" t="s">
        <v>426</v>
      </c>
      <c r="Q91" s="225"/>
      <c r="R91" s="225"/>
      <c r="S91" s="225"/>
      <c r="T91" s="225" t="s">
        <v>427</v>
      </c>
      <c r="U91" s="225"/>
      <c r="V91" s="225"/>
      <c r="W91" s="225"/>
      <c r="X91" s="225" t="s">
        <v>428</v>
      </c>
      <c r="Y91" s="225"/>
      <c r="Z91" s="225"/>
      <c r="AA91" s="225"/>
      <c r="AB91" s="225" t="s">
        <v>429</v>
      </c>
      <c r="AC91" s="225"/>
      <c r="AD91" s="225"/>
      <c r="AE91" s="225"/>
      <c r="AF91" s="225" t="s">
        <v>430</v>
      </c>
      <c r="AG91" s="225"/>
      <c r="AH91" s="225"/>
      <c r="AI91" s="225"/>
      <c r="AJ91" s="225" t="s">
        <v>431</v>
      </c>
      <c r="AK91" s="225"/>
      <c r="AL91" s="225"/>
      <c r="AM91" s="225"/>
      <c r="AN91" s="225" t="s">
        <v>432</v>
      </c>
      <c r="AO91" s="225"/>
      <c r="AP91" s="225"/>
      <c r="AQ91" s="225"/>
      <c r="AR91" s="225" t="s">
        <v>433</v>
      </c>
      <c r="AS91" s="225"/>
      <c r="AT91" s="225"/>
      <c r="AU91" s="225"/>
      <c r="AV91" s="225" t="s">
        <v>434</v>
      </c>
      <c r="AW91" s="225"/>
      <c r="AX91" s="225"/>
      <c r="AY91" s="225"/>
      <c r="AZ91" s="226" t="s">
        <v>435</v>
      </c>
      <c r="BA91" s="226"/>
      <c r="BB91" s="226"/>
    </row>
    <row r="92" spans="2:80" s="28" customFormat="1" ht="21.95" customHeight="1">
      <c r="B92" s="221" t="s">
        <v>416</v>
      </c>
      <c r="C92" s="221"/>
      <c r="D92" s="221"/>
      <c r="E92" s="222">
        <v>2</v>
      </c>
      <c r="F92" s="222"/>
      <c r="G92" s="222"/>
      <c r="H92" s="223" t="s">
        <v>388</v>
      </c>
      <c r="I92" s="223"/>
      <c r="J92" s="223"/>
      <c r="K92" s="223"/>
      <c r="L92" s="224">
        <v>42675</v>
      </c>
      <c r="M92" s="221"/>
      <c r="N92" s="221"/>
      <c r="O92" s="221"/>
      <c r="P92" s="220">
        <v>2500000</v>
      </c>
      <c r="Q92" s="220"/>
      <c r="R92" s="220"/>
      <c r="S92" s="220"/>
      <c r="T92" s="220">
        <v>2500000</v>
      </c>
      <c r="U92" s="220"/>
      <c r="V92" s="220"/>
      <c r="W92" s="220"/>
      <c r="X92" s="220">
        <v>0</v>
      </c>
      <c r="Y92" s="220"/>
      <c r="Z92" s="220"/>
      <c r="AA92" s="220"/>
      <c r="AB92" s="220">
        <v>0</v>
      </c>
      <c r="AC92" s="220"/>
      <c r="AD92" s="220"/>
      <c r="AE92" s="220"/>
      <c r="AF92" s="220">
        <v>0</v>
      </c>
      <c r="AG92" s="220"/>
      <c r="AH92" s="220"/>
      <c r="AI92" s="220"/>
      <c r="AJ92" s="220">
        <v>0</v>
      </c>
      <c r="AK92" s="220"/>
      <c r="AL92" s="220"/>
      <c r="AM92" s="220"/>
      <c r="AN92" s="220">
        <v>0</v>
      </c>
      <c r="AO92" s="220"/>
      <c r="AP92" s="220"/>
      <c r="AQ92" s="220"/>
      <c r="AR92" s="220">
        <v>0</v>
      </c>
      <c r="AS92" s="220"/>
      <c r="AT92" s="220"/>
      <c r="AU92" s="220"/>
      <c r="AV92" s="220">
        <v>0</v>
      </c>
      <c r="AW92" s="220"/>
      <c r="AX92" s="220"/>
      <c r="AY92" s="220"/>
      <c r="AZ92" s="219">
        <v>1</v>
      </c>
      <c r="BA92" s="219"/>
      <c r="BB92" s="219"/>
    </row>
    <row r="93" spans="2:80" s="28" customFormat="1" ht="21.95" customHeight="1">
      <c r="B93" s="221" t="s">
        <v>417</v>
      </c>
      <c r="C93" s="221"/>
      <c r="D93" s="221"/>
      <c r="E93" s="222">
        <v>1</v>
      </c>
      <c r="F93" s="222"/>
      <c r="G93" s="222"/>
      <c r="H93" s="223" t="s">
        <v>388</v>
      </c>
      <c r="I93" s="223"/>
      <c r="J93" s="223"/>
      <c r="K93" s="223"/>
      <c r="L93" s="224">
        <v>42676</v>
      </c>
      <c r="M93" s="221"/>
      <c r="N93" s="221"/>
      <c r="O93" s="221"/>
      <c r="P93" s="220">
        <v>1050000</v>
      </c>
      <c r="Q93" s="220"/>
      <c r="R93" s="220"/>
      <c r="S93" s="220"/>
      <c r="T93" s="220">
        <v>1050000</v>
      </c>
      <c r="U93" s="220"/>
      <c r="V93" s="220"/>
      <c r="W93" s="220"/>
      <c r="X93" s="220">
        <v>0</v>
      </c>
      <c r="Y93" s="220"/>
      <c r="Z93" s="220"/>
      <c r="AA93" s="220"/>
      <c r="AB93" s="220">
        <v>0</v>
      </c>
      <c r="AC93" s="220"/>
      <c r="AD93" s="220"/>
      <c r="AE93" s="220"/>
      <c r="AF93" s="220">
        <v>0</v>
      </c>
      <c r="AG93" s="220"/>
      <c r="AH93" s="220"/>
      <c r="AI93" s="220"/>
      <c r="AJ93" s="220">
        <v>0</v>
      </c>
      <c r="AK93" s="220"/>
      <c r="AL93" s="220"/>
      <c r="AM93" s="220"/>
      <c r="AN93" s="220">
        <v>0</v>
      </c>
      <c r="AO93" s="220"/>
      <c r="AP93" s="220"/>
      <c r="AQ93" s="220"/>
      <c r="AR93" s="220">
        <v>0</v>
      </c>
      <c r="AS93" s="220"/>
      <c r="AT93" s="220"/>
      <c r="AU93" s="220"/>
      <c r="AV93" s="220">
        <v>0</v>
      </c>
      <c r="AW93" s="220"/>
      <c r="AX93" s="220"/>
      <c r="AY93" s="220"/>
      <c r="AZ93" s="219">
        <v>1</v>
      </c>
      <c r="BA93" s="219"/>
      <c r="BB93" s="219"/>
    </row>
    <row r="94" spans="2:80" s="28" customFormat="1" ht="21.95" customHeight="1"/>
    <row r="95" spans="2:80" s="28" customFormat="1" ht="21.95" customHeight="1">
      <c r="B95" s="28" t="s">
        <v>440</v>
      </c>
    </row>
    <row r="96" spans="2:80" s="28" customFormat="1" ht="21.95" customHeight="1">
      <c r="B96" s="41" t="s">
        <v>26</v>
      </c>
      <c r="C96" s="269" t="s">
        <v>24</v>
      </c>
      <c r="D96" s="269"/>
      <c r="E96" s="269"/>
      <c r="F96" s="269"/>
      <c r="G96" s="269"/>
      <c r="H96" s="269"/>
      <c r="I96" s="269"/>
      <c r="J96" s="272" t="s">
        <v>12</v>
      </c>
      <c r="K96" s="272"/>
      <c r="L96" s="272"/>
      <c r="M96" s="272"/>
      <c r="N96" s="272" t="s">
        <v>31</v>
      </c>
      <c r="O96" s="272"/>
      <c r="P96" s="272"/>
      <c r="Q96" s="272"/>
      <c r="R96" s="272" t="s">
        <v>32</v>
      </c>
      <c r="S96" s="272"/>
      <c r="T96" s="272"/>
      <c r="U96" s="272"/>
      <c r="V96" s="269" t="s">
        <v>36</v>
      </c>
      <c r="W96" s="269"/>
      <c r="X96" s="269"/>
      <c r="Y96" s="269"/>
      <c r="Z96" s="269"/>
      <c r="AA96" s="269"/>
      <c r="AB96" s="269"/>
      <c r="AC96" s="269" t="s">
        <v>39</v>
      </c>
      <c r="AD96" s="269"/>
      <c r="AE96" s="269"/>
      <c r="AF96" s="269"/>
      <c r="AG96" s="269" t="s">
        <v>390</v>
      </c>
      <c r="AH96" s="269"/>
      <c r="AI96" s="269"/>
      <c r="AJ96" s="269"/>
      <c r="AK96" s="269" t="s">
        <v>391</v>
      </c>
      <c r="AL96" s="269"/>
      <c r="AM96" s="269"/>
      <c r="AN96" s="269"/>
      <c r="AO96" s="269" t="s">
        <v>392</v>
      </c>
      <c r="AP96" s="269"/>
      <c r="AQ96" s="269"/>
      <c r="AR96" s="269"/>
      <c r="AS96" s="270" t="s">
        <v>10</v>
      </c>
      <c r="AT96" s="270"/>
      <c r="AU96" s="270"/>
      <c r="AV96" s="270"/>
      <c r="AW96" s="270" t="s">
        <v>42</v>
      </c>
      <c r="AX96" s="270"/>
      <c r="AY96" s="270"/>
      <c r="AZ96" s="270"/>
      <c r="BA96" s="270" t="s">
        <v>43</v>
      </c>
      <c r="BB96" s="270"/>
      <c r="BC96" s="270"/>
      <c r="BD96" s="270"/>
      <c r="BE96" s="270" t="s">
        <v>44</v>
      </c>
      <c r="BF96" s="270"/>
      <c r="BG96" s="270"/>
      <c r="BH96" s="270"/>
      <c r="BI96" s="270" t="s">
        <v>393</v>
      </c>
      <c r="BJ96" s="270"/>
      <c r="BK96" s="270"/>
      <c r="BL96" s="270"/>
      <c r="BM96" s="270" t="s">
        <v>385</v>
      </c>
      <c r="BN96" s="270"/>
      <c r="BO96" s="270"/>
      <c r="BP96" s="270"/>
      <c r="BQ96" s="269" t="s">
        <v>47</v>
      </c>
      <c r="BR96" s="269"/>
      <c r="BS96" s="269"/>
      <c r="BT96" s="269" t="s">
        <v>394</v>
      </c>
      <c r="BU96" s="269"/>
      <c r="BV96" s="269"/>
      <c r="BW96" s="269" t="s">
        <v>395</v>
      </c>
      <c r="BX96" s="269"/>
      <c r="BY96" s="269"/>
      <c r="BZ96" s="269" t="s">
        <v>396</v>
      </c>
      <c r="CA96" s="269"/>
      <c r="CB96" s="269"/>
    </row>
    <row r="97" spans="2:80" s="28" customFormat="1" ht="21.95" customHeight="1">
      <c r="B97" s="36">
        <v>1</v>
      </c>
      <c r="C97" s="223" t="s">
        <v>388</v>
      </c>
      <c r="D97" s="223"/>
      <c r="E97" s="223"/>
      <c r="F97" s="223"/>
      <c r="G97" s="223"/>
      <c r="H97" s="223"/>
      <c r="I97" s="223"/>
      <c r="J97" s="224">
        <v>42685</v>
      </c>
      <c r="K97" s="221"/>
      <c r="L97" s="221"/>
      <c r="M97" s="221"/>
      <c r="N97" s="220">
        <v>1000000</v>
      </c>
      <c r="O97" s="220"/>
      <c r="P97" s="220"/>
      <c r="Q97" s="220"/>
      <c r="R97" s="220">
        <v>1000000</v>
      </c>
      <c r="S97" s="220"/>
      <c r="T97" s="220"/>
      <c r="U97" s="220"/>
      <c r="V97" s="223" t="s">
        <v>411</v>
      </c>
      <c r="W97" s="223"/>
      <c r="X97" s="223"/>
      <c r="Y97" s="223"/>
      <c r="Z97" s="223"/>
      <c r="AA97" s="223"/>
      <c r="AB97" s="223"/>
      <c r="AC97" s="224"/>
      <c r="AD97" s="221"/>
      <c r="AE97" s="221"/>
      <c r="AF97" s="221"/>
      <c r="AG97" s="224"/>
      <c r="AH97" s="221"/>
      <c r="AI97" s="221"/>
      <c r="AJ97" s="221"/>
      <c r="AK97" s="220">
        <v>2500000</v>
      </c>
      <c r="AL97" s="220"/>
      <c r="AM97" s="220"/>
      <c r="AN97" s="220"/>
      <c r="AO97" s="220">
        <v>0</v>
      </c>
      <c r="AP97" s="220"/>
      <c r="AQ97" s="220"/>
      <c r="AR97" s="220"/>
      <c r="AS97" s="220">
        <v>2000000</v>
      </c>
      <c r="AT97" s="220"/>
      <c r="AU97" s="220"/>
      <c r="AV97" s="220"/>
      <c r="AW97" s="220">
        <v>0</v>
      </c>
      <c r="AX97" s="220"/>
      <c r="AY97" s="220"/>
      <c r="AZ97" s="220"/>
      <c r="BA97" s="220">
        <v>0</v>
      </c>
      <c r="BB97" s="220"/>
      <c r="BC97" s="220"/>
      <c r="BD97" s="220"/>
      <c r="BE97" s="220">
        <v>0</v>
      </c>
      <c r="BF97" s="220"/>
      <c r="BG97" s="220"/>
      <c r="BH97" s="220"/>
      <c r="BI97" s="220">
        <v>0</v>
      </c>
      <c r="BJ97" s="220"/>
      <c r="BK97" s="220"/>
      <c r="BL97" s="220"/>
      <c r="BM97" s="220">
        <v>500000</v>
      </c>
      <c r="BN97" s="220"/>
      <c r="BO97" s="220"/>
      <c r="BP97" s="220"/>
      <c r="BQ97" s="268" t="s">
        <v>412</v>
      </c>
      <c r="BR97" s="266"/>
      <c r="BS97" s="267"/>
      <c r="BT97" s="268" t="s">
        <v>413</v>
      </c>
      <c r="BU97" s="266"/>
      <c r="BV97" s="267"/>
      <c r="BW97" s="265" t="s">
        <v>414</v>
      </c>
      <c r="BX97" s="266"/>
      <c r="BY97" s="267"/>
      <c r="BZ97" s="265" t="s">
        <v>415</v>
      </c>
      <c r="CA97" s="266"/>
      <c r="CB97" s="267"/>
    </row>
    <row r="98" spans="2:80" s="28" customFormat="1" ht="21.95" customHeight="1">
      <c r="B98" s="36"/>
      <c r="C98" s="223"/>
      <c r="D98" s="223"/>
      <c r="E98" s="223"/>
      <c r="F98" s="223"/>
      <c r="G98" s="223"/>
      <c r="H98" s="223"/>
      <c r="I98" s="223"/>
      <c r="J98" s="224">
        <v>42687</v>
      </c>
      <c r="K98" s="221"/>
      <c r="L98" s="221"/>
      <c r="M98" s="221"/>
      <c r="N98" s="220">
        <v>1000000</v>
      </c>
      <c r="O98" s="220"/>
      <c r="P98" s="220"/>
      <c r="Q98" s="220"/>
      <c r="R98" s="220">
        <v>0</v>
      </c>
      <c r="S98" s="220"/>
      <c r="T98" s="220"/>
      <c r="U98" s="220"/>
      <c r="V98" s="223" t="s">
        <v>167</v>
      </c>
      <c r="W98" s="223"/>
      <c r="X98" s="223"/>
      <c r="Y98" s="223"/>
      <c r="Z98" s="223"/>
      <c r="AA98" s="223"/>
      <c r="AB98" s="223"/>
      <c r="AC98" s="221"/>
      <c r="AD98" s="221"/>
      <c r="AE98" s="221"/>
      <c r="AF98" s="221"/>
      <c r="AG98" s="221"/>
      <c r="AH98" s="221"/>
      <c r="AI98" s="221"/>
      <c r="AJ98" s="221"/>
      <c r="AK98" s="220">
        <v>1050000</v>
      </c>
      <c r="AL98" s="220"/>
      <c r="AM98" s="220"/>
      <c r="AN98" s="220"/>
      <c r="AO98" s="220">
        <v>0</v>
      </c>
      <c r="AP98" s="220"/>
      <c r="AQ98" s="220"/>
      <c r="AR98" s="220"/>
      <c r="AS98" s="220">
        <v>1000000</v>
      </c>
      <c r="AT98" s="220"/>
      <c r="AU98" s="220"/>
      <c r="AV98" s="220"/>
      <c r="AW98" s="220">
        <v>50000</v>
      </c>
      <c r="AX98" s="220"/>
      <c r="AY98" s="220"/>
      <c r="AZ98" s="220"/>
      <c r="BA98" s="220">
        <v>0</v>
      </c>
      <c r="BB98" s="220"/>
      <c r="BC98" s="220"/>
      <c r="BD98" s="220"/>
      <c r="BE98" s="220">
        <v>0</v>
      </c>
      <c r="BF98" s="220"/>
      <c r="BG98" s="220"/>
      <c r="BH98" s="220"/>
      <c r="BI98" s="220">
        <v>0</v>
      </c>
      <c r="BJ98" s="220"/>
      <c r="BK98" s="220"/>
      <c r="BL98" s="220"/>
      <c r="BM98" s="220">
        <v>0</v>
      </c>
      <c r="BN98" s="220"/>
      <c r="BO98" s="220"/>
      <c r="BP98" s="220"/>
      <c r="BQ98" s="265" t="s">
        <v>412</v>
      </c>
      <c r="BR98" s="266"/>
      <c r="BS98" s="267"/>
      <c r="BT98" s="265" t="s">
        <v>413</v>
      </c>
      <c r="BU98" s="266"/>
      <c r="BV98" s="267"/>
      <c r="BW98" s="265" t="s">
        <v>414</v>
      </c>
      <c r="BX98" s="266"/>
      <c r="BY98" s="267"/>
      <c r="BZ98" s="265" t="s">
        <v>415</v>
      </c>
      <c r="CA98" s="266"/>
      <c r="CB98" s="267"/>
    </row>
    <row r="99" spans="2:80" s="28" customFormat="1" ht="21.95" customHeight="1">
      <c r="B99" s="36"/>
      <c r="C99" s="223"/>
      <c r="D99" s="223"/>
      <c r="E99" s="223"/>
      <c r="F99" s="223"/>
      <c r="G99" s="223"/>
      <c r="H99" s="223"/>
      <c r="I99" s="223"/>
      <c r="J99" s="221"/>
      <c r="K99" s="221"/>
      <c r="L99" s="221"/>
      <c r="M99" s="221"/>
      <c r="N99" s="220"/>
      <c r="O99" s="220"/>
      <c r="P99" s="220"/>
      <c r="Q99" s="220"/>
      <c r="R99" s="220"/>
      <c r="S99" s="220"/>
      <c r="T99" s="220"/>
      <c r="U99" s="220"/>
      <c r="V99" s="223"/>
      <c r="W99" s="223"/>
      <c r="X99" s="223"/>
      <c r="Y99" s="223"/>
      <c r="Z99" s="223"/>
      <c r="AA99" s="223"/>
      <c r="AB99" s="223"/>
      <c r="AC99" s="221"/>
      <c r="AD99" s="221"/>
      <c r="AE99" s="221"/>
      <c r="AF99" s="221"/>
      <c r="AG99" s="221"/>
      <c r="AH99" s="221"/>
      <c r="AI99" s="221"/>
      <c r="AJ99" s="221"/>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220"/>
      <c r="BK99" s="220"/>
      <c r="BL99" s="220"/>
      <c r="BM99" s="220"/>
      <c r="BN99" s="220"/>
      <c r="BO99" s="220"/>
      <c r="BP99" s="220"/>
      <c r="BQ99" s="220"/>
      <c r="BR99" s="220"/>
      <c r="BS99" s="220"/>
      <c r="BT99" s="220"/>
      <c r="BU99" s="220"/>
      <c r="BV99" s="220"/>
      <c r="BW99" s="220"/>
      <c r="BX99" s="220"/>
      <c r="BY99" s="220"/>
      <c r="BZ99" s="220"/>
      <c r="CA99" s="220"/>
      <c r="CB99" s="220"/>
    </row>
    <row r="100" spans="2:80" s="28" customFormat="1" ht="21.95" customHeight="1">
      <c r="B100" s="37"/>
      <c r="C100" s="264" t="s">
        <v>49</v>
      </c>
      <c r="D100" s="264"/>
      <c r="E100" s="264"/>
      <c r="F100" s="264"/>
      <c r="G100" s="264"/>
      <c r="H100" s="264"/>
      <c r="I100" s="264"/>
      <c r="J100" s="263"/>
      <c r="K100" s="263"/>
      <c r="L100" s="263"/>
      <c r="M100" s="263"/>
      <c r="N100" s="262">
        <f>SUM(N97:Q99)</f>
        <v>2000000</v>
      </c>
      <c r="O100" s="262"/>
      <c r="P100" s="262"/>
      <c r="Q100" s="262"/>
      <c r="R100" s="262">
        <f>SUM(R97:U99)</f>
        <v>1000000</v>
      </c>
      <c r="S100" s="262"/>
      <c r="T100" s="262"/>
      <c r="U100" s="262"/>
      <c r="V100" s="264"/>
      <c r="W100" s="264"/>
      <c r="X100" s="264"/>
      <c r="Y100" s="264"/>
      <c r="Z100" s="264"/>
      <c r="AA100" s="264"/>
      <c r="AB100" s="264"/>
      <c r="AC100" s="263"/>
      <c r="AD100" s="263"/>
      <c r="AE100" s="263"/>
      <c r="AF100" s="263"/>
      <c r="AG100" s="263"/>
      <c r="AH100" s="263"/>
      <c r="AI100" s="263"/>
      <c r="AJ100" s="263"/>
      <c r="AK100" s="262"/>
      <c r="AL100" s="262"/>
      <c r="AM100" s="262"/>
      <c r="AN100" s="262"/>
      <c r="AO100" s="262"/>
      <c r="AP100" s="262"/>
      <c r="AQ100" s="262"/>
      <c r="AR100" s="262"/>
      <c r="AS100" s="262">
        <f>SUM(AS97:AV99)</f>
        <v>3000000</v>
      </c>
      <c r="AT100" s="262"/>
      <c r="AU100" s="262"/>
      <c r="AV100" s="262"/>
      <c r="AW100" s="262">
        <f>SUM(AW97:AZ99)</f>
        <v>50000</v>
      </c>
      <c r="AX100" s="262"/>
      <c r="AY100" s="262"/>
      <c r="AZ100" s="262"/>
      <c r="BA100" s="262">
        <f>SUM(BA97:BD99)</f>
        <v>0</v>
      </c>
      <c r="BB100" s="262"/>
      <c r="BC100" s="262"/>
      <c r="BD100" s="262"/>
      <c r="BE100" s="262">
        <f>SUM(BE97:BH99)</f>
        <v>0</v>
      </c>
      <c r="BF100" s="262"/>
      <c r="BG100" s="262"/>
      <c r="BH100" s="262"/>
      <c r="BI100" s="262">
        <f>SUM(BI97:BL99)</f>
        <v>0</v>
      </c>
      <c r="BJ100" s="262"/>
      <c r="BK100" s="262"/>
      <c r="BL100" s="262"/>
      <c r="BM100" s="262">
        <f>SUM(BM97:BP99)</f>
        <v>500000</v>
      </c>
      <c r="BN100" s="262"/>
      <c r="BO100" s="262"/>
      <c r="BP100" s="262"/>
      <c r="BQ100" s="262"/>
      <c r="BR100" s="262"/>
      <c r="BS100" s="262"/>
      <c r="BT100" s="262"/>
      <c r="BU100" s="262"/>
      <c r="BV100" s="262"/>
      <c r="BW100" s="262"/>
      <c r="BX100" s="262"/>
      <c r="BY100" s="262"/>
      <c r="BZ100" s="262"/>
      <c r="CA100" s="262"/>
      <c r="CB100" s="262"/>
    </row>
    <row r="101" spans="2:80" s="28" customFormat="1" ht="21.95" customHeight="1">
      <c r="B101" s="38"/>
      <c r="C101" s="237" t="s">
        <v>10</v>
      </c>
      <c r="D101" s="237"/>
      <c r="E101" s="237"/>
      <c r="F101" s="237"/>
      <c r="G101" s="237"/>
      <c r="H101" s="237"/>
      <c r="I101" s="237"/>
      <c r="J101" s="231"/>
      <c r="K101" s="231"/>
      <c r="L101" s="231"/>
      <c r="M101" s="231"/>
      <c r="N101" s="260">
        <f>SUM(N100:U100)</f>
        <v>3000000</v>
      </c>
      <c r="O101" s="260"/>
      <c r="P101" s="260"/>
      <c r="Q101" s="260"/>
      <c r="R101" s="260"/>
      <c r="S101" s="260"/>
      <c r="T101" s="260"/>
      <c r="U101" s="260"/>
      <c r="V101" s="237"/>
      <c r="W101" s="237"/>
      <c r="X101" s="237"/>
      <c r="Y101" s="237"/>
      <c r="Z101" s="237"/>
      <c r="AA101" s="237"/>
      <c r="AB101" s="237"/>
      <c r="AC101" s="231"/>
      <c r="AD101" s="231"/>
      <c r="AE101" s="231"/>
      <c r="AF101" s="231"/>
      <c r="AG101" s="231"/>
      <c r="AH101" s="231"/>
      <c r="AI101" s="231"/>
      <c r="AJ101" s="231"/>
      <c r="AK101" s="260"/>
      <c r="AL101" s="260"/>
      <c r="AM101" s="260"/>
      <c r="AN101" s="260"/>
      <c r="AO101" s="260"/>
      <c r="AP101" s="260"/>
      <c r="AQ101" s="260"/>
      <c r="AR101" s="260"/>
      <c r="AS101" s="260"/>
      <c r="AT101" s="260"/>
      <c r="AU101" s="260"/>
      <c r="AV101" s="260"/>
      <c r="AW101" s="260"/>
      <c r="AX101" s="260"/>
      <c r="AY101" s="260"/>
      <c r="AZ101" s="260"/>
      <c r="BA101" s="260"/>
      <c r="BB101" s="260"/>
      <c r="BC101" s="260"/>
      <c r="BD101" s="260"/>
      <c r="BE101" s="260"/>
      <c r="BF101" s="260"/>
      <c r="BG101" s="260"/>
      <c r="BH101" s="260"/>
      <c r="BI101" s="260"/>
      <c r="BJ101" s="260"/>
      <c r="BK101" s="260"/>
      <c r="BL101" s="260"/>
      <c r="BM101" s="260"/>
      <c r="BN101" s="260"/>
      <c r="BO101" s="260"/>
      <c r="BP101" s="260"/>
      <c r="BQ101" s="260"/>
      <c r="BR101" s="260"/>
      <c r="BS101" s="260"/>
      <c r="BT101" s="260"/>
      <c r="BU101" s="260"/>
      <c r="BV101" s="260"/>
      <c r="BW101" s="260"/>
      <c r="BX101" s="260"/>
      <c r="BY101" s="260"/>
      <c r="BZ101" s="260"/>
      <c r="CA101" s="260"/>
      <c r="CB101" s="260"/>
    </row>
    <row r="102" spans="2:80" s="28" customFormat="1" ht="21.95" customHeight="1">
      <c r="B102" s="39"/>
      <c r="C102" s="261" t="s">
        <v>50</v>
      </c>
      <c r="D102" s="261"/>
      <c r="E102" s="261"/>
      <c r="F102" s="261"/>
      <c r="G102" s="261"/>
      <c r="H102" s="261"/>
      <c r="I102" s="261"/>
      <c r="J102" s="259"/>
      <c r="K102" s="259"/>
      <c r="L102" s="259"/>
      <c r="M102" s="259"/>
      <c r="N102" s="256">
        <f>AS100</f>
        <v>3000000</v>
      </c>
      <c r="O102" s="256"/>
      <c r="P102" s="256"/>
      <c r="Q102" s="256"/>
      <c r="R102" s="256"/>
      <c r="S102" s="256"/>
      <c r="T102" s="256"/>
      <c r="U102" s="256"/>
      <c r="V102" s="261"/>
      <c r="W102" s="261"/>
      <c r="X102" s="261"/>
      <c r="Y102" s="261"/>
      <c r="Z102" s="261"/>
      <c r="AA102" s="261"/>
      <c r="AB102" s="261"/>
      <c r="AC102" s="259"/>
      <c r="AD102" s="259"/>
      <c r="AE102" s="259"/>
      <c r="AF102" s="259"/>
      <c r="AG102" s="259"/>
      <c r="AH102" s="259"/>
      <c r="AI102" s="259"/>
      <c r="AJ102" s="259"/>
      <c r="AK102" s="256"/>
      <c r="AL102" s="256"/>
      <c r="AM102" s="256"/>
      <c r="AN102" s="256"/>
      <c r="AO102" s="256"/>
      <c r="AP102" s="256"/>
      <c r="AQ102" s="256"/>
      <c r="AR102" s="256"/>
      <c r="AS102" s="256"/>
      <c r="AT102" s="256"/>
      <c r="AU102" s="256"/>
      <c r="AV102" s="256"/>
      <c r="AW102" s="256"/>
      <c r="AX102" s="256"/>
      <c r="AY102" s="256"/>
      <c r="AZ102" s="256"/>
      <c r="BA102" s="256"/>
      <c r="BB102" s="256"/>
      <c r="BC102" s="256"/>
      <c r="BD102" s="256"/>
      <c r="BE102" s="256"/>
      <c r="BF102" s="256"/>
      <c r="BG102" s="256"/>
      <c r="BH102" s="256"/>
      <c r="BI102" s="256"/>
      <c r="BJ102" s="256"/>
      <c r="BK102" s="256"/>
      <c r="BL102" s="256"/>
      <c r="BM102" s="256"/>
      <c r="BN102" s="256"/>
      <c r="BO102" s="256"/>
      <c r="BP102" s="256"/>
      <c r="BQ102" s="256"/>
      <c r="BR102" s="256"/>
      <c r="BS102" s="256"/>
      <c r="BT102" s="256"/>
      <c r="BU102" s="256"/>
      <c r="BV102" s="256"/>
      <c r="BW102" s="256"/>
      <c r="BX102" s="256"/>
      <c r="BY102" s="256"/>
      <c r="BZ102" s="256"/>
      <c r="CA102" s="256"/>
      <c r="CB102" s="256"/>
    </row>
    <row r="103" spans="2:80" s="28" customFormat="1" ht="21.95" customHeight="1">
      <c r="B103" s="40"/>
      <c r="C103" s="257" t="s">
        <v>11</v>
      </c>
      <c r="D103" s="257"/>
      <c r="E103" s="257"/>
      <c r="F103" s="257"/>
      <c r="G103" s="257"/>
      <c r="H103" s="257"/>
      <c r="I103" s="257"/>
      <c r="J103" s="258"/>
      <c r="K103" s="258"/>
      <c r="L103" s="258"/>
      <c r="M103" s="258"/>
      <c r="N103" s="255">
        <f>N101-N102</f>
        <v>0</v>
      </c>
      <c r="O103" s="255"/>
      <c r="P103" s="255"/>
      <c r="Q103" s="255"/>
      <c r="R103" s="255"/>
      <c r="S103" s="255"/>
      <c r="T103" s="255"/>
      <c r="U103" s="255"/>
      <c r="V103" s="257"/>
      <c r="W103" s="257"/>
      <c r="X103" s="257"/>
      <c r="Y103" s="257"/>
      <c r="Z103" s="257"/>
      <c r="AA103" s="257"/>
      <c r="AB103" s="257"/>
      <c r="AC103" s="258"/>
      <c r="AD103" s="258"/>
      <c r="AE103" s="258"/>
      <c r="AF103" s="258"/>
      <c r="AG103" s="258"/>
      <c r="AH103" s="258"/>
      <c r="AI103" s="258"/>
      <c r="AJ103" s="258"/>
      <c r="AK103" s="255"/>
      <c r="AL103" s="255"/>
      <c r="AM103" s="255"/>
      <c r="AN103" s="255"/>
      <c r="AO103" s="255"/>
      <c r="AP103" s="255"/>
      <c r="AQ103" s="255"/>
      <c r="AR103" s="255"/>
      <c r="AS103" s="255"/>
      <c r="AT103" s="255"/>
      <c r="AU103" s="255"/>
      <c r="AV103" s="255"/>
      <c r="AW103" s="255"/>
      <c r="AX103" s="255"/>
      <c r="AY103" s="255"/>
      <c r="AZ103" s="255"/>
      <c r="BA103" s="255"/>
      <c r="BB103" s="255"/>
      <c r="BC103" s="255"/>
      <c r="BD103" s="255"/>
      <c r="BE103" s="255"/>
      <c r="BF103" s="255"/>
      <c r="BG103" s="255"/>
      <c r="BH103" s="255"/>
      <c r="BI103" s="255"/>
      <c r="BJ103" s="255"/>
      <c r="BK103" s="255"/>
      <c r="BL103" s="255"/>
      <c r="BM103" s="255"/>
      <c r="BN103" s="255"/>
      <c r="BO103" s="255"/>
      <c r="BP103" s="255"/>
      <c r="BQ103" s="255"/>
      <c r="BR103" s="255"/>
      <c r="BS103" s="255"/>
      <c r="BT103" s="255"/>
      <c r="BU103" s="255"/>
      <c r="BV103" s="255"/>
      <c r="BW103" s="255"/>
      <c r="BX103" s="255"/>
      <c r="BY103" s="255"/>
      <c r="BZ103" s="255"/>
      <c r="CA103" s="255"/>
      <c r="CB103" s="255"/>
    </row>
    <row r="104" spans="2:80" s="28" customFormat="1" ht="21.95" customHeight="1"/>
    <row r="105" spans="2:80" s="28" customFormat="1" ht="21.95" customHeight="1">
      <c r="B105" s="253" t="s">
        <v>139</v>
      </c>
      <c r="C105" s="253"/>
      <c r="D105" s="253"/>
      <c r="E105" s="253"/>
      <c r="F105" s="253"/>
      <c r="G105" s="253"/>
      <c r="H105" s="253"/>
      <c r="I105" s="253"/>
      <c r="J105" s="253"/>
      <c r="K105" s="253"/>
      <c r="L105" s="253"/>
      <c r="M105" s="253"/>
      <c r="N105" s="253"/>
      <c r="O105" s="253"/>
      <c r="P105" s="253"/>
      <c r="Q105" s="253"/>
      <c r="R105" s="253"/>
      <c r="S105" s="253"/>
      <c r="T105" s="253"/>
      <c r="U105" s="253"/>
      <c r="V105" s="253"/>
    </row>
    <row r="106" spans="2:80" s="28" customFormat="1" ht="21.95" customHeight="1">
      <c r="B106" s="253" t="s">
        <v>397</v>
      </c>
      <c r="C106" s="253"/>
      <c r="D106" s="253"/>
      <c r="E106" s="253"/>
      <c r="F106" s="253" t="s">
        <v>146</v>
      </c>
      <c r="G106" s="253"/>
      <c r="H106" s="253"/>
      <c r="I106" s="253" t="s">
        <v>147</v>
      </c>
      <c r="J106" s="253"/>
      <c r="K106" s="254" t="s">
        <v>12</v>
      </c>
      <c r="L106" s="254"/>
      <c r="M106" s="254"/>
      <c r="N106" s="254"/>
      <c r="O106" s="254" t="s">
        <v>31</v>
      </c>
      <c r="P106" s="254"/>
      <c r="Q106" s="254"/>
      <c r="R106" s="254"/>
      <c r="S106" s="254" t="s">
        <v>32</v>
      </c>
      <c r="T106" s="254"/>
      <c r="U106" s="254"/>
      <c r="V106" s="254"/>
    </row>
    <row r="107" spans="2:80" s="28" customFormat="1" ht="21.95" customHeight="1">
      <c r="B107" s="223" t="s">
        <v>388</v>
      </c>
      <c r="C107" s="223"/>
      <c r="D107" s="223"/>
      <c r="E107" s="223"/>
      <c r="F107" s="241">
        <v>42675</v>
      </c>
      <c r="G107" s="241"/>
      <c r="H107" s="241"/>
      <c r="I107" s="223">
        <v>1</v>
      </c>
      <c r="J107" s="223"/>
      <c r="K107" s="224">
        <v>42685</v>
      </c>
      <c r="L107" s="221"/>
      <c r="M107" s="221"/>
      <c r="N107" s="221"/>
      <c r="O107" s="220">
        <v>1000000</v>
      </c>
      <c r="P107" s="220"/>
      <c r="Q107" s="220"/>
      <c r="R107" s="220"/>
      <c r="S107" s="220">
        <v>1000000</v>
      </c>
      <c r="T107" s="220"/>
      <c r="U107" s="220"/>
      <c r="V107" s="220"/>
    </row>
    <row r="108" spans="2:80" s="28" customFormat="1" ht="21.95" customHeight="1">
      <c r="B108" s="223" t="s">
        <v>388</v>
      </c>
      <c r="C108" s="223"/>
      <c r="D108" s="223"/>
      <c r="E108" s="223"/>
      <c r="F108" s="241">
        <v>42675</v>
      </c>
      <c r="G108" s="241"/>
      <c r="H108" s="241"/>
      <c r="I108" s="223">
        <v>2</v>
      </c>
      <c r="J108" s="223"/>
      <c r="K108" s="224">
        <v>42687</v>
      </c>
      <c r="L108" s="221"/>
      <c r="M108" s="221"/>
      <c r="N108" s="221"/>
      <c r="O108" s="220">
        <v>1000000</v>
      </c>
      <c r="P108" s="220"/>
      <c r="Q108" s="220"/>
      <c r="R108" s="220"/>
      <c r="S108" s="220">
        <v>0</v>
      </c>
      <c r="T108" s="220"/>
      <c r="U108" s="220"/>
      <c r="V108" s="220"/>
    </row>
    <row r="109" spans="2:80" s="28" customFormat="1" ht="21.95" customHeight="1"/>
    <row r="110" spans="2:80" s="28" customFormat="1" ht="21.95" customHeight="1">
      <c r="B110" s="249" t="s">
        <v>398</v>
      </c>
      <c r="C110" s="250"/>
      <c r="D110" s="250"/>
      <c r="E110" s="250"/>
      <c r="F110" s="250"/>
      <c r="G110" s="250"/>
      <c r="H110" s="250"/>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c r="AP110" s="250"/>
      <c r="AQ110" s="250"/>
      <c r="AR110" s="250"/>
      <c r="AS110" s="250"/>
      <c r="AT110" s="250"/>
      <c r="AU110" s="250"/>
      <c r="AV110" s="250"/>
      <c r="AW110" s="250"/>
      <c r="AX110" s="250"/>
      <c r="AY110" s="250"/>
      <c r="AZ110" s="250"/>
      <c r="BA110" s="250"/>
      <c r="BB110" s="251"/>
    </row>
    <row r="111" spans="2:80" s="28" customFormat="1" ht="21.95" customHeight="1">
      <c r="B111" s="252" t="s">
        <v>397</v>
      </c>
      <c r="C111" s="252"/>
      <c r="D111" s="252"/>
      <c r="E111" s="252"/>
      <c r="F111" s="252" t="s">
        <v>146</v>
      </c>
      <c r="G111" s="252"/>
      <c r="H111" s="252"/>
      <c r="I111" s="252" t="s">
        <v>147</v>
      </c>
      <c r="J111" s="252"/>
      <c r="K111" s="252" t="s">
        <v>149</v>
      </c>
      <c r="L111" s="252"/>
      <c r="M111" s="248" t="s">
        <v>150</v>
      </c>
      <c r="N111" s="248"/>
      <c r="O111" s="248"/>
      <c r="P111" s="248" t="s">
        <v>399</v>
      </c>
      <c r="Q111" s="248"/>
      <c r="R111" s="248"/>
      <c r="S111" s="248" t="s">
        <v>400</v>
      </c>
      <c r="T111" s="248"/>
      <c r="U111" s="248"/>
      <c r="V111" s="248"/>
      <c r="W111" s="248" t="s">
        <v>401</v>
      </c>
      <c r="X111" s="248"/>
      <c r="Y111" s="248"/>
      <c r="Z111" s="248"/>
      <c r="AA111" s="248" t="s">
        <v>402</v>
      </c>
      <c r="AB111" s="248"/>
      <c r="AC111" s="248"/>
      <c r="AD111" s="248"/>
      <c r="AE111" s="248" t="s">
        <v>403</v>
      </c>
      <c r="AF111" s="248"/>
      <c r="AG111" s="248"/>
      <c r="AH111" s="248"/>
      <c r="AI111" s="248" t="s">
        <v>404</v>
      </c>
      <c r="AJ111" s="248"/>
      <c r="AK111" s="248"/>
      <c r="AL111" s="248"/>
      <c r="AM111" s="248" t="s">
        <v>405</v>
      </c>
      <c r="AN111" s="248"/>
      <c r="AO111" s="248"/>
      <c r="AP111" s="248"/>
      <c r="AQ111" s="248" t="s">
        <v>408</v>
      </c>
      <c r="AR111" s="248"/>
      <c r="AS111" s="248"/>
      <c r="AT111" s="248"/>
      <c r="AU111" s="248" t="s">
        <v>406</v>
      </c>
      <c r="AV111" s="248"/>
      <c r="AW111" s="248"/>
      <c r="AX111" s="248"/>
      <c r="AY111" s="248" t="s">
        <v>407</v>
      </c>
      <c r="AZ111" s="248"/>
      <c r="BA111" s="248"/>
      <c r="BB111" s="248"/>
    </row>
    <row r="112" spans="2:80" s="28" customFormat="1" ht="21.95" customHeight="1">
      <c r="B112" s="223" t="s">
        <v>388</v>
      </c>
      <c r="C112" s="223"/>
      <c r="D112" s="223"/>
      <c r="E112" s="223"/>
      <c r="F112" s="241">
        <v>42675</v>
      </c>
      <c r="G112" s="241"/>
      <c r="H112" s="241"/>
      <c r="I112" s="223">
        <v>1</v>
      </c>
      <c r="J112" s="223"/>
      <c r="K112" s="223">
        <v>1</v>
      </c>
      <c r="L112" s="223"/>
      <c r="M112" s="242" t="s">
        <v>416</v>
      </c>
      <c r="N112" s="243"/>
      <c r="O112" s="244"/>
      <c r="P112" s="245">
        <v>2</v>
      </c>
      <c r="Q112" s="246"/>
      <c r="R112" s="247"/>
      <c r="S112" s="220">
        <v>2000000</v>
      </c>
      <c r="T112" s="220"/>
      <c r="U112" s="220"/>
      <c r="V112" s="220"/>
      <c r="W112" s="240">
        <v>0</v>
      </c>
      <c r="X112" s="240"/>
      <c r="Y112" s="240"/>
      <c r="Z112" s="240"/>
      <c r="AA112" s="240">
        <v>0</v>
      </c>
      <c r="AB112" s="240"/>
      <c r="AC112" s="240"/>
      <c r="AD112" s="240"/>
      <c r="AE112" s="240">
        <v>0</v>
      </c>
      <c r="AF112" s="240"/>
      <c r="AG112" s="240"/>
      <c r="AH112" s="240"/>
      <c r="AI112" s="240">
        <v>0</v>
      </c>
      <c r="AJ112" s="240"/>
      <c r="AK112" s="240"/>
      <c r="AL112" s="240"/>
      <c r="AM112" s="240">
        <v>500000</v>
      </c>
      <c r="AN112" s="240"/>
      <c r="AO112" s="240"/>
      <c r="AP112" s="240"/>
      <c r="AQ112" s="221" t="s">
        <v>412</v>
      </c>
      <c r="AR112" s="221"/>
      <c r="AS112" s="221"/>
      <c r="AT112" s="221"/>
      <c r="AU112" s="235">
        <v>42689</v>
      </c>
      <c r="AV112" s="236"/>
      <c r="AW112" s="236"/>
      <c r="AX112" s="236"/>
      <c r="AY112" s="237">
        <v>1</v>
      </c>
      <c r="AZ112" s="237"/>
      <c r="BA112" s="237"/>
      <c r="BB112" s="237"/>
    </row>
    <row r="113" spans="2:54" s="28" customFormat="1" ht="21.95" customHeight="1">
      <c r="B113" s="223" t="s">
        <v>388</v>
      </c>
      <c r="C113" s="223"/>
      <c r="D113" s="223"/>
      <c r="E113" s="223"/>
      <c r="F113" s="241">
        <v>42675</v>
      </c>
      <c r="G113" s="241"/>
      <c r="H113" s="241"/>
      <c r="I113" s="223">
        <v>2</v>
      </c>
      <c r="J113" s="223"/>
      <c r="K113" s="223">
        <v>1</v>
      </c>
      <c r="L113" s="223"/>
      <c r="M113" s="242" t="s">
        <v>417</v>
      </c>
      <c r="N113" s="243"/>
      <c r="O113" s="244"/>
      <c r="P113" s="245">
        <v>1</v>
      </c>
      <c r="Q113" s="246"/>
      <c r="R113" s="247"/>
      <c r="S113" s="220">
        <v>1050000</v>
      </c>
      <c r="T113" s="220"/>
      <c r="U113" s="220"/>
      <c r="V113" s="220"/>
      <c r="W113" s="240">
        <v>50000</v>
      </c>
      <c r="X113" s="240"/>
      <c r="Y113" s="240"/>
      <c r="Z113" s="240"/>
      <c r="AA113" s="240">
        <v>0</v>
      </c>
      <c r="AB113" s="240"/>
      <c r="AC113" s="240"/>
      <c r="AD113" s="240"/>
      <c r="AE113" s="240">
        <v>0</v>
      </c>
      <c r="AF113" s="240"/>
      <c r="AG113" s="240"/>
      <c r="AH113" s="240"/>
      <c r="AI113" s="240">
        <v>0</v>
      </c>
      <c r="AJ113" s="240"/>
      <c r="AK113" s="240"/>
      <c r="AL113" s="240"/>
      <c r="AM113" s="240">
        <v>0</v>
      </c>
      <c r="AN113" s="240"/>
      <c r="AO113" s="240"/>
      <c r="AP113" s="240"/>
      <c r="AQ113" s="221" t="s">
        <v>412</v>
      </c>
      <c r="AR113" s="221"/>
      <c r="AS113" s="221"/>
      <c r="AT113" s="221"/>
      <c r="AU113" s="235">
        <v>42689</v>
      </c>
      <c r="AV113" s="236"/>
      <c r="AW113" s="236"/>
      <c r="AX113" s="236"/>
      <c r="AY113" s="237">
        <v>1</v>
      </c>
      <c r="AZ113" s="237"/>
      <c r="BA113" s="237"/>
      <c r="BB113" s="237"/>
    </row>
    <row r="114" spans="2:54" s="28" customFormat="1" ht="21.95" customHeight="1"/>
    <row r="115" spans="2:54" s="28" customFormat="1" ht="21.95" customHeight="1">
      <c r="B115" s="238" t="s">
        <v>422</v>
      </c>
      <c r="C115" s="238"/>
      <c r="D115" s="238"/>
      <c r="E115" s="238"/>
      <c r="F115" s="238"/>
      <c r="G115" s="238"/>
      <c r="H115" s="238"/>
      <c r="I115" s="238"/>
      <c r="J115" s="238"/>
      <c r="K115" s="238"/>
      <c r="L115" s="238"/>
      <c r="M115" s="238"/>
      <c r="N115" s="238"/>
      <c r="O115" s="238"/>
      <c r="P115" s="238"/>
      <c r="Q115" s="238"/>
      <c r="R115" s="238"/>
      <c r="S115" s="238"/>
      <c r="T115" s="238"/>
      <c r="U115" s="238"/>
      <c r="V115" s="238"/>
      <c r="W115" s="238"/>
      <c r="X115" s="238"/>
    </row>
    <row r="116" spans="2:54" s="28" customFormat="1" ht="21.95" customHeight="1">
      <c r="B116" s="238" t="s">
        <v>397</v>
      </c>
      <c r="C116" s="238"/>
      <c r="D116" s="238"/>
      <c r="E116" s="238"/>
      <c r="F116" s="238" t="s">
        <v>146</v>
      </c>
      <c r="G116" s="238"/>
      <c r="H116" s="238"/>
      <c r="I116" s="238" t="s">
        <v>147</v>
      </c>
      <c r="J116" s="238"/>
      <c r="K116" s="238" t="s">
        <v>149</v>
      </c>
      <c r="L116" s="238"/>
      <c r="M116" s="239" t="s">
        <v>419</v>
      </c>
      <c r="N116" s="239"/>
      <c r="O116" s="239"/>
      <c r="P116" s="239"/>
      <c r="Q116" s="239" t="s">
        <v>420</v>
      </c>
      <c r="R116" s="239"/>
      <c r="S116" s="239"/>
      <c r="T116" s="239"/>
      <c r="U116" s="239" t="s">
        <v>421</v>
      </c>
      <c r="V116" s="239"/>
      <c r="W116" s="239"/>
      <c r="X116" s="239"/>
    </row>
    <row r="117" spans="2:54" s="28" customFormat="1" ht="21.95" customHeight="1">
      <c r="B117" s="219" t="s">
        <v>388</v>
      </c>
      <c r="C117" s="219"/>
      <c r="D117" s="219"/>
      <c r="E117" s="219"/>
      <c r="F117" s="232">
        <v>42675</v>
      </c>
      <c r="G117" s="232"/>
      <c r="H117" s="232"/>
      <c r="I117" s="219">
        <v>1</v>
      </c>
      <c r="J117" s="219"/>
      <c r="K117" s="219">
        <v>1</v>
      </c>
      <c r="L117" s="219"/>
      <c r="M117" s="234" t="s">
        <v>413</v>
      </c>
      <c r="N117" s="233"/>
      <c r="O117" s="233"/>
      <c r="P117" s="233"/>
      <c r="Q117" s="234" t="s">
        <v>439</v>
      </c>
      <c r="R117" s="233"/>
      <c r="S117" s="233"/>
      <c r="T117" s="233"/>
      <c r="U117" s="230">
        <v>42690</v>
      </c>
      <c r="V117" s="231"/>
      <c r="W117" s="231"/>
      <c r="X117" s="231"/>
    </row>
    <row r="118" spans="2:54" s="28" customFormat="1" ht="21.95" customHeight="1">
      <c r="B118" s="219" t="s">
        <v>388</v>
      </c>
      <c r="C118" s="219"/>
      <c r="D118" s="219"/>
      <c r="E118" s="219"/>
      <c r="F118" s="232">
        <v>42675</v>
      </c>
      <c r="G118" s="232"/>
      <c r="H118" s="232"/>
      <c r="I118" s="219">
        <v>1</v>
      </c>
      <c r="J118" s="219"/>
      <c r="K118" s="219">
        <v>1</v>
      </c>
      <c r="L118" s="219"/>
      <c r="M118" s="233" t="s">
        <v>414</v>
      </c>
      <c r="N118" s="233"/>
      <c r="O118" s="233"/>
      <c r="P118" s="233"/>
      <c r="Q118" s="234" t="s">
        <v>439</v>
      </c>
      <c r="R118" s="233"/>
      <c r="S118" s="233"/>
      <c r="T118" s="233"/>
      <c r="U118" s="230">
        <v>42690</v>
      </c>
      <c r="V118" s="231"/>
      <c r="W118" s="231"/>
      <c r="X118" s="231"/>
    </row>
    <row r="119" spans="2:54" s="28" customFormat="1" ht="21.95" customHeight="1">
      <c r="B119" s="219" t="s">
        <v>388</v>
      </c>
      <c r="C119" s="219"/>
      <c r="D119" s="219"/>
      <c r="E119" s="219"/>
      <c r="F119" s="232">
        <v>42675</v>
      </c>
      <c r="G119" s="232"/>
      <c r="H119" s="232"/>
      <c r="I119" s="219">
        <v>1</v>
      </c>
      <c r="J119" s="219"/>
      <c r="K119" s="219">
        <v>1</v>
      </c>
      <c r="L119" s="219"/>
      <c r="M119" s="233" t="s">
        <v>415</v>
      </c>
      <c r="N119" s="233"/>
      <c r="O119" s="233"/>
      <c r="P119" s="233"/>
      <c r="Q119" s="233" t="s">
        <v>438</v>
      </c>
      <c r="R119" s="233"/>
      <c r="S119" s="233"/>
      <c r="T119" s="233"/>
      <c r="U119" s="230">
        <v>42690</v>
      </c>
      <c r="V119" s="231"/>
      <c r="W119" s="231"/>
      <c r="X119" s="231"/>
    </row>
    <row r="120" spans="2:54" s="28" customFormat="1" ht="21.95" customHeight="1">
      <c r="B120" s="219" t="s">
        <v>388</v>
      </c>
      <c r="C120" s="219"/>
      <c r="D120" s="219"/>
      <c r="E120" s="219"/>
      <c r="F120" s="232">
        <v>42675</v>
      </c>
      <c r="G120" s="232"/>
      <c r="H120" s="232"/>
      <c r="I120" s="219">
        <v>2</v>
      </c>
      <c r="J120" s="219"/>
      <c r="K120" s="219">
        <v>1</v>
      </c>
      <c r="L120" s="219"/>
      <c r="M120" s="234" t="s">
        <v>413</v>
      </c>
      <c r="N120" s="233"/>
      <c r="O120" s="233"/>
      <c r="P120" s="233"/>
      <c r="Q120" s="234" t="s">
        <v>439</v>
      </c>
      <c r="R120" s="233"/>
      <c r="S120" s="233"/>
      <c r="T120" s="233"/>
      <c r="U120" s="230">
        <v>42690</v>
      </c>
      <c r="V120" s="231"/>
      <c r="W120" s="231"/>
      <c r="X120" s="231"/>
    </row>
    <row r="121" spans="2:54" s="28" customFormat="1" ht="21.95" customHeight="1">
      <c r="B121" s="219" t="s">
        <v>388</v>
      </c>
      <c r="C121" s="219"/>
      <c r="D121" s="219"/>
      <c r="E121" s="219"/>
      <c r="F121" s="232">
        <v>42675</v>
      </c>
      <c r="G121" s="232"/>
      <c r="H121" s="232"/>
      <c r="I121" s="219">
        <v>2</v>
      </c>
      <c r="J121" s="219"/>
      <c r="K121" s="219">
        <v>1</v>
      </c>
      <c r="L121" s="219"/>
      <c r="M121" s="233" t="s">
        <v>414</v>
      </c>
      <c r="N121" s="233"/>
      <c r="O121" s="233"/>
      <c r="P121" s="233"/>
      <c r="Q121" s="234" t="s">
        <v>439</v>
      </c>
      <c r="R121" s="233"/>
      <c r="S121" s="233"/>
      <c r="T121" s="233"/>
      <c r="U121" s="230">
        <v>42690</v>
      </c>
      <c r="V121" s="231"/>
      <c r="W121" s="231"/>
      <c r="X121" s="231"/>
    </row>
    <row r="122" spans="2:54" s="28" customFormat="1" ht="21.95" customHeight="1">
      <c r="B122" s="219" t="s">
        <v>388</v>
      </c>
      <c r="C122" s="219"/>
      <c r="D122" s="219"/>
      <c r="E122" s="219"/>
      <c r="F122" s="232">
        <v>42675</v>
      </c>
      <c r="G122" s="232"/>
      <c r="H122" s="232"/>
      <c r="I122" s="219">
        <v>2</v>
      </c>
      <c r="J122" s="219"/>
      <c r="K122" s="219">
        <v>1</v>
      </c>
      <c r="L122" s="219"/>
      <c r="M122" s="233" t="s">
        <v>415</v>
      </c>
      <c r="N122" s="233"/>
      <c r="O122" s="233"/>
      <c r="P122" s="233"/>
      <c r="Q122" s="233" t="s">
        <v>438</v>
      </c>
      <c r="R122" s="233"/>
      <c r="S122" s="233"/>
      <c r="T122" s="233"/>
      <c r="U122" s="230">
        <v>42690</v>
      </c>
      <c r="V122" s="231"/>
      <c r="W122" s="231"/>
      <c r="X122" s="231"/>
    </row>
    <row r="123" spans="2:54" s="28" customFormat="1" ht="21.95" customHeight="1"/>
    <row r="124" spans="2:54" s="28" customFormat="1" ht="21.95" customHeight="1">
      <c r="B124" s="227" t="s">
        <v>424</v>
      </c>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9"/>
    </row>
    <row r="125" spans="2:54" s="28" customFormat="1" ht="21.95" customHeight="1">
      <c r="B125" s="225" t="s">
        <v>150</v>
      </c>
      <c r="C125" s="225"/>
      <c r="D125" s="225"/>
      <c r="E125" s="225" t="s">
        <v>399</v>
      </c>
      <c r="F125" s="225"/>
      <c r="G125" s="225"/>
      <c r="H125" s="225" t="s">
        <v>397</v>
      </c>
      <c r="I125" s="225"/>
      <c r="J125" s="225"/>
      <c r="K125" s="225"/>
      <c r="L125" s="225" t="s">
        <v>425</v>
      </c>
      <c r="M125" s="225"/>
      <c r="N125" s="225"/>
      <c r="O125" s="225"/>
      <c r="P125" s="225" t="s">
        <v>426</v>
      </c>
      <c r="Q125" s="225"/>
      <c r="R125" s="225"/>
      <c r="S125" s="225"/>
      <c r="T125" s="225" t="s">
        <v>427</v>
      </c>
      <c r="U125" s="225"/>
      <c r="V125" s="225"/>
      <c r="W125" s="225"/>
      <c r="X125" s="225" t="s">
        <v>428</v>
      </c>
      <c r="Y125" s="225"/>
      <c r="Z125" s="225"/>
      <c r="AA125" s="225"/>
      <c r="AB125" s="225" t="s">
        <v>429</v>
      </c>
      <c r="AC125" s="225"/>
      <c r="AD125" s="225"/>
      <c r="AE125" s="225"/>
      <c r="AF125" s="225" t="s">
        <v>430</v>
      </c>
      <c r="AG125" s="225"/>
      <c r="AH125" s="225"/>
      <c r="AI125" s="225"/>
      <c r="AJ125" s="225" t="s">
        <v>431</v>
      </c>
      <c r="AK125" s="225"/>
      <c r="AL125" s="225"/>
      <c r="AM125" s="225"/>
      <c r="AN125" s="225" t="s">
        <v>432</v>
      </c>
      <c r="AO125" s="225"/>
      <c r="AP125" s="225"/>
      <c r="AQ125" s="225"/>
      <c r="AR125" s="225" t="s">
        <v>433</v>
      </c>
      <c r="AS125" s="225"/>
      <c r="AT125" s="225"/>
      <c r="AU125" s="225"/>
      <c r="AV125" s="225" t="s">
        <v>434</v>
      </c>
      <c r="AW125" s="225"/>
      <c r="AX125" s="225"/>
      <c r="AY125" s="225"/>
      <c r="AZ125" s="226" t="s">
        <v>435</v>
      </c>
      <c r="BA125" s="226"/>
      <c r="BB125" s="226"/>
    </row>
    <row r="126" spans="2:54" s="28" customFormat="1" ht="21.95" customHeight="1">
      <c r="B126" s="221" t="s">
        <v>416</v>
      </c>
      <c r="C126" s="221"/>
      <c r="D126" s="221"/>
      <c r="E126" s="222">
        <v>2</v>
      </c>
      <c r="F126" s="222"/>
      <c r="G126" s="222"/>
      <c r="H126" s="223" t="s">
        <v>388</v>
      </c>
      <c r="I126" s="223"/>
      <c r="J126" s="223"/>
      <c r="K126" s="223"/>
      <c r="L126" s="224">
        <v>42675</v>
      </c>
      <c r="M126" s="221"/>
      <c r="N126" s="221"/>
      <c r="O126" s="221"/>
      <c r="P126" s="220">
        <v>2500000</v>
      </c>
      <c r="Q126" s="220"/>
      <c r="R126" s="220"/>
      <c r="S126" s="220"/>
      <c r="T126" s="220">
        <v>2500000</v>
      </c>
      <c r="U126" s="220"/>
      <c r="V126" s="220"/>
      <c r="W126" s="220"/>
      <c r="X126" s="220">
        <v>0</v>
      </c>
      <c r="Y126" s="220"/>
      <c r="Z126" s="220"/>
      <c r="AA126" s="220"/>
      <c r="AB126" s="220">
        <v>0</v>
      </c>
      <c r="AC126" s="220"/>
      <c r="AD126" s="220"/>
      <c r="AE126" s="220"/>
      <c r="AF126" s="220">
        <v>0</v>
      </c>
      <c r="AG126" s="220"/>
      <c r="AH126" s="220"/>
      <c r="AI126" s="220"/>
      <c r="AJ126" s="220">
        <v>0</v>
      </c>
      <c r="AK126" s="220"/>
      <c r="AL126" s="220"/>
      <c r="AM126" s="220"/>
      <c r="AN126" s="220">
        <v>0</v>
      </c>
      <c r="AO126" s="220"/>
      <c r="AP126" s="220"/>
      <c r="AQ126" s="220"/>
      <c r="AR126" s="220">
        <v>0</v>
      </c>
      <c r="AS126" s="220"/>
      <c r="AT126" s="220"/>
      <c r="AU126" s="220"/>
      <c r="AV126" s="220">
        <v>0</v>
      </c>
      <c r="AW126" s="220"/>
      <c r="AX126" s="220"/>
      <c r="AY126" s="220"/>
      <c r="AZ126" s="219">
        <v>1</v>
      </c>
      <c r="BA126" s="219"/>
      <c r="BB126" s="219"/>
    </row>
    <row r="127" spans="2:54" s="28" customFormat="1" ht="21.95" customHeight="1">
      <c r="B127" s="221" t="s">
        <v>417</v>
      </c>
      <c r="C127" s="221"/>
      <c r="D127" s="221"/>
      <c r="E127" s="222">
        <v>1</v>
      </c>
      <c r="F127" s="222"/>
      <c r="G127" s="222"/>
      <c r="H127" s="223" t="s">
        <v>388</v>
      </c>
      <c r="I127" s="223"/>
      <c r="J127" s="223"/>
      <c r="K127" s="223"/>
      <c r="L127" s="224">
        <v>42676</v>
      </c>
      <c r="M127" s="221"/>
      <c r="N127" s="221"/>
      <c r="O127" s="221"/>
      <c r="P127" s="220">
        <v>1050000</v>
      </c>
      <c r="Q127" s="220"/>
      <c r="R127" s="220"/>
      <c r="S127" s="220"/>
      <c r="T127" s="220">
        <v>1050000</v>
      </c>
      <c r="U127" s="220"/>
      <c r="V127" s="220"/>
      <c r="W127" s="220"/>
      <c r="X127" s="220">
        <v>0</v>
      </c>
      <c r="Y127" s="220"/>
      <c r="Z127" s="220"/>
      <c r="AA127" s="220"/>
      <c r="AB127" s="220">
        <v>0</v>
      </c>
      <c r="AC127" s="220"/>
      <c r="AD127" s="220"/>
      <c r="AE127" s="220"/>
      <c r="AF127" s="220">
        <v>0</v>
      </c>
      <c r="AG127" s="220"/>
      <c r="AH127" s="220"/>
      <c r="AI127" s="220"/>
      <c r="AJ127" s="220">
        <v>0</v>
      </c>
      <c r="AK127" s="220"/>
      <c r="AL127" s="220"/>
      <c r="AM127" s="220"/>
      <c r="AN127" s="220">
        <v>0</v>
      </c>
      <c r="AO127" s="220"/>
      <c r="AP127" s="220"/>
      <c r="AQ127" s="220"/>
      <c r="AR127" s="220">
        <v>0</v>
      </c>
      <c r="AS127" s="220"/>
      <c r="AT127" s="220"/>
      <c r="AU127" s="220"/>
      <c r="AV127" s="220">
        <v>0</v>
      </c>
      <c r="AW127" s="220"/>
      <c r="AX127" s="220"/>
      <c r="AY127" s="220"/>
      <c r="AZ127" s="219">
        <v>1</v>
      </c>
      <c r="BA127" s="219"/>
      <c r="BB127" s="219"/>
    </row>
    <row r="128" spans="2:54" s="28" customFormat="1" ht="21.95" customHeight="1"/>
  </sheetData>
  <mergeCells count="1158">
    <mergeCell ref="C3:I3"/>
    <mergeCell ref="C4:I4"/>
    <mergeCell ref="C6:I6"/>
    <mergeCell ref="C8:I8"/>
    <mergeCell ref="C9:I9"/>
    <mergeCell ref="C10:I10"/>
    <mergeCell ref="C7:I7"/>
    <mergeCell ref="C5:I5"/>
    <mergeCell ref="R3:U3"/>
    <mergeCell ref="R4:U4"/>
    <mergeCell ref="R6:U6"/>
    <mergeCell ref="R8:U8"/>
    <mergeCell ref="R9:U9"/>
    <mergeCell ref="R10:U10"/>
    <mergeCell ref="R7:U7"/>
    <mergeCell ref="R5:U5"/>
    <mergeCell ref="N3:Q3"/>
    <mergeCell ref="N4:Q4"/>
    <mergeCell ref="N6:Q6"/>
    <mergeCell ref="N8:Q8"/>
    <mergeCell ref="N9:Q9"/>
    <mergeCell ref="N10:Q10"/>
    <mergeCell ref="N7:Q7"/>
    <mergeCell ref="N5:Q5"/>
    <mergeCell ref="J3:M3"/>
    <mergeCell ref="J4:M4"/>
    <mergeCell ref="J6:M6"/>
    <mergeCell ref="J8:M8"/>
    <mergeCell ref="J9:M9"/>
    <mergeCell ref="J10:M10"/>
    <mergeCell ref="J7:M7"/>
    <mergeCell ref="J5:M5"/>
    <mergeCell ref="AG3:AJ3"/>
    <mergeCell ref="AG4:AJ4"/>
    <mergeCell ref="AG6:AJ6"/>
    <mergeCell ref="AG8:AJ8"/>
    <mergeCell ref="AG9:AJ9"/>
    <mergeCell ref="AG10:AJ10"/>
    <mergeCell ref="AG7:AJ7"/>
    <mergeCell ref="AG5:AJ5"/>
    <mergeCell ref="AC3:AF3"/>
    <mergeCell ref="AC4:AF4"/>
    <mergeCell ref="AC6:AF6"/>
    <mergeCell ref="AC8:AF8"/>
    <mergeCell ref="AC9:AF9"/>
    <mergeCell ref="AC10:AF10"/>
    <mergeCell ref="AC7:AF7"/>
    <mergeCell ref="AC5:AF5"/>
    <mergeCell ref="V3:AB3"/>
    <mergeCell ref="V4:AB4"/>
    <mergeCell ref="V6:AB6"/>
    <mergeCell ref="V8:AB8"/>
    <mergeCell ref="V9:AB9"/>
    <mergeCell ref="V10:AB10"/>
    <mergeCell ref="V7:AB7"/>
    <mergeCell ref="V5:AB5"/>
    <mergeCell ref="AS3:AV3"/>
    <mergeCell ref="AS4:AV4"/>
    <mergeCell ref="AS6:AV6"/>
    <mergeCell ref="AS8:AV8"/>
    <mergeCell ref="AS9:AV9"/>
    <mergeCell ref="AS10:AV10"/>
    <mergeCell ref="AS5:AV5"/>
    <mergeCell ref="AK8:AN8"/>
    <mergeCell ref="AO8:AR8"/>
    <mergeCell ref="AK9:AN9"/>
    <mergeCell ref="AO9:AR9"/>
    <mergeCell ref="AK10:AN10"/>
    <mergeCell ref="AO10:AR10"/>
    <mergeCell ref="AK3:AN3"/>
    <mergeCell ref="AO3:AR3"/>
    <mergeCell ref="AK4:AN4"/>
    <mergeCell ref="AO4:AR4"/>
    <mergeCell ref="AK6:AN6"/>
    <mergeCell ref="AO6:AR6"/>
    <mergeCell ref="AK5:AN5"/>
    <mergeCell ref="AO5:AR5"/>
    <mergeCell ref="AK7:AN7"/>
    <mergeCell ref="AO7:AR7"/>
    <mergeCell ref="AS7:AV7"/>
    <mergeCell ref="BE3:BH3"/>
    <mergeCell ref="BE4:BH4"/>
    <mergeCell ref="BE6:BH6"/>
    <mergeCell ref="BE8:BH8"/>
    <mergeCell ref="BE9:BH9"/>
    <mergeCell ref="BE10:BH10"/>
    <mergeCell ref="BE5:BH5"/>
    <mergeCell ref="BA3:BD3"/>
    <mergeCell ref="BA4:BD4"/>
    <mergeCell ref="BA6:BD6"/>
    <mergeCell ref="BA8:BD8"/>
    <mergeCell ref="BA9:BD9"/>
    <mergeCell ref="BA10:BD10"/>
    <mergeCell ref="BA5:BD5"/>
    <mergeCell ref="AW3:AZ3"/>
    <mergeCell ref="AW4:AZ4"/>
    <mergeCell ref="AW6:AZ6"/>
    <mergeCell ref="AW8:AZ8"/>
    <mergeCell ref="AW9:AZ9"/>
    <mergeCell ref="AW10:AZ10"/>
    <mergeCell ref="AW5:AZ5"/>
    <mergeCell ref="AW7:AZ7"/>
    <mergeCell ref="BA7:BD7"/>
    <mergeCell ref="BE7:BH7"/>
    <mergeCell ref="BQ6:BS6"/>
    <mergeCell ref="BQ8:BS8"/>
    <mergeCell ref="BQ9:BS9"/>
    <mergeCell ref="BQ10:BS10"/>
    <mergeCell ref="BQ7:BS7"/>
    <mergeCell ref="BQ5:BS5"/>
    <mergeCell ref="BM3:BP3"/>
    <mergeCell ref="BM4:BP4"/>
    <mergeCell ref="BM6:BP6"/>
    <mergeCell ref="BM8:BP8"/>
    <mergeCell ref="BM9:BP9"/>
    <mergeCell ref="BM10:BP10"/>
    <mergeCell ref="BM7:BP7"/>
    <mergeCell ref="BM5:BP5"/>
    <mergeCell ref="BI3:BL3"/>
    <mergeCell ref="BI4:BL4"/>
    <mergeCell ref="BI6:BL6"/>
    <mergeCell ref="BI8:BL8"/>
    <mergeCell ref="BI9:BL9"/>
    <mergeCell ref="BI10:BL10"/>
    <mergeCell ref="BI7:BL7"/>
    <mergeCell ref="BI5:BL5"/>
    <mergeCell ref="BQ3:BS3"/>
    <mergeCell ref="BQ4:BS4"/>
    <mergeCell ref="BZ3:CB3"/>
    <mergeCell ref="BZ4:CB4"/>
    <mergeCell ref="BZ6:CB6"/>
    <mergeCell ref="BZ8:CB8"/>
    <mergeCell ref="BZ9:CB9"/>
    <mergeCell ref="BZ10:CB10"/>
    <mergeCell ref="BZ7:CB7"/>
    <mergeCell ref="BZ5:CB5"/>
    <mergeCell ref="BW3:BY3"/>
    <mergeCell ref="BW4:BY4"/>
    <mergeCell ref="BW6:BY6"/>
    <mergeCell ref="BW8:BY8"/>
    <mergeCell ref="BW9:BY9"/>
    <mergeCell ref="BW10:BY10"/>
    <mergeCell ref="BW7:BY7"/>
    <mergeCell ref="BW5:BY5"/>
    <mergeCell ref="BT3:BV3"/>
    <mergeCell ref="BT4:BV4"/>
    <mergeCell ref="BT6:BV6"/>
    <mergeCell ref="BT8:BV8"/>
    <mergeCell ref="BT9:BV9"/>
    <mergeCell ref="BT10:BV10"/>
    <mergeCell ref="BT7:BV7"/>
    <mergeCell ref="BT5:BV5"/>
    <mergeCell ref="K18:L18"/>
    <mergeCell ref="S19:V19"/>
    <mergeCell ref="W19:Z19"/>
    <mergeCell ref="AA19:AD19"/>
    <mergeCell ref="AE19:AH19"/>
    <mergeCell ref="S14:V14"/>
    <mergeCell ref="S15:V15"/>
    <mergeCell ref="B12:V12"/>
    <mergeCell ref="B18:E18"/>
    <mergeCell ref="F18:H18"/>
    <mergeCell ref="I18:J18"/>
    <mergeCell ref="B19:E19"/>
    <mergeCell ref="F19:H19"/>
    <mergeCell ref="I19:J19"/>
    <mergeCell ref="I15:J15"/>
    <mergeCell ref="B15:E15"/>
    <mergeCell ref="F15:H15"/>
    <mergeCell ref="K13:N13"/>
    <mergeCell ref="O13:R13"/>
    <mergeCell ref="S13:V13"/>
    <mergeCell ref="K14:N14"/>
    <mergeCell ref="K15:N15"/>
    <mergeCell ref="O14:R14"/>
    <mergeCell ref="O15:R15"/>
    <mergeCell ref="B13:E13"/>
    <mergeCell ref="B14:E14"/>
    <mergeCell ref="F13:H13"/>
    <mergeCell ref="F14:H14"/>
    <mergeCell ref="I13:J13"/>
    <mergeCell ref="I14:J14"/>
    <mergeCell ref="AG32:AJ32"/>
    <mergeCell ref="AK32:AN32"/>
    <mergeCell ref="AO32:AR32"/>
    <mergeCell ref="AS32:AV32"/>
    <mergeCell ref="AW32:AZ32"/>
    <mergeCell ref="BA32:BD32"/>
    <mergeCell ref="C32:I32"/>
    <mergeCell ref="J32:M32"/>
    <mergeCell ref="N32:Q32"/>
    <mergeCell ref="R32:U32"/>
    <mergeCell ref="V32:AB32"/>
    <mergeCell ref="AC32:AF32"/>
    <mergeCell ref="B17:BB17"/>
    <mergeCell ref="AQ18:AT18"/>
    <mergeCell ref="AQ19:AT19"/>
    <mergeCell ref="AU18:AX18"/>
    <mergeCell ref="AU19:AX19"/>
    <mergeCell ref="AY18:BB18"/>
    <mergeCell ref="AY19:BB19"/>
    <mergeCell ref="S18:V18"/>
    <mergeCell ref="W18:Z18"/>
    <mergeCell ref="AA18:AD18"/>
    <mergeCell ref="AI19:AL19"/>
    <mergeCell ref="AM19:AP19"/>
    <mergeCell ref="M18:O18"/>
    <mergeCell ref="M19:O19"/>
    <mergeCell ref="P18:R18"/>
    <mergeCell ref="P19:R19"/>
    <mergeCell ref="AE18:AH18"/>
    <mergeCell ref="AI18:AL18"/>
    <mergeCell ref="AM18:AP18"/>
    <mergeCell ref="K19:L19"/>
    <mergeCell ref="BQ33:BS33"/>
    <mergeCell ref="BT33:BV33"/>
    <mergeCell ref="BW33:BY33"/>
    <mergeCell ref="BZ33:CB33"/>
    <mergeCell ref="C34:I34"/>
    <mergeCell ref="J34:M34"/>
    <mergeCell ref="N34:Q34"/>
    <mergeCell ref="R34:U34"/>
    <mergeCell ref="V34:AB34"/>
    <mergeCell ref="AC34:AF34"/>
    <mergeCell ref="AS33:AV33"/>
    <mergeCell ref="AW33:AZ33"/>
    <mergeCell ref="BA33:BD33"/>
    <mergeCell ref="BE33:BH33"/>
    <mergeCell ref="BI33:BL33"/>
    <mergeCell ref="BM33:BP33"/>
    <mergeCell ref="BZ32:CB32"/>
    <mergeCell ref="C33:I33"/>
    <mergeCell ref="J33:M33"/>
    <mergeCell ref="N33:Q33"/>
    <mergeCell ref="R33:U33"/>
    <mergeCell ref="V33:AB33"/>
    <mergeCell ref="AC33:AF33"/>
    <mergeCell ref="AG33:AJ33"/>
    <mergeCell ref="AK33:AN33"/>
    <mergeCell ref="AO33:AR33"/>
    <mergeCell ref="BE32:BH32"/>
    <mergeCell ref="BI32:BL32"/>
    <mergeCell ref="BM32:BP32"/>
    <mergeCell ref="BQ32:BS32"/>
    <mergeCell ref="BT32:BV32"/>
    <mergeCell ref="BW32:BY32"/>
    <mergeCell ref="BZ34:CB34"/>
    <mergeCell ref="C35:I35"/>
    <mergeCell ref="J35:M35"/>
    <mergeCell ref="N35:Q35"/>
    <mergeCell ref="R35:U35"/>
    <mergeCell ref="V35:AB35"/>
    <mergeCell ref="AC35:AF35"/>
    <mergeCell ref="AG35:AJ35"/>
    <mergeCell ref="AK35:AN35"/>
    <mergeCell ref="AO35:AR35"/>
    <mergeCell ref="BE34:BH34"/>
    <mergeCell ref="BI34:BL34"/>
    <mergeCell ref="BM34:BP34"/>
    <mergeCell ref="BQ34:BS34"/>
    <mergeCell ref="BT34:BV34"/>
    <mergeCell ref="BW34:BY34"/>
    <mergeCell ref="AG34:AJ34"/>
    <mergeCell ref="AK34:AN34"/>
    <mergeCell ref="AO34:AR34"/>
    <mergeCell ref="AS34:AV34"/>
    <mergeCell ref="AW34:AZ34"/>
    <mergeCell ref="BA34:BD34"/>
    <mergeCell ref="AG36:AJ36"/>
    <mergeCell ref="AK36:AN36"/>
    <mergeCell ref="AO36:AR36"/>
    <mergeCell ref="AS36:AV36"/>
    <mergeCell ref="AW36:AZ36"/>
    <mergeCell ref="BA36:BD36"/>
    <mergeCell ref="BQ35:BS35"/>
    <mergeCell ref="BT35:BV35"/>
    <mergeCell ref="BW35:BY35"/>
    <mergeCell ref="BZ35:CB35"/>
    <mergeCell ref="C36:I36"/>
    <mergeCell ref="J36:M36"/>
    <mergeCell ref="N36:Q36"/>
    <mergeCell ref="R36:U36"/>
    <mergeCell ref="V36:AB36"/>
    <mergeCell ref="AC36:AF36"/>
    <mergeCell ref="AS35:AV35"/>
    <mergeCell ref="AW35:AZ35"/>
    <mergeCell ref="BA35:BD35"/>
    <mergeCell ref="BE35:BH35"/>
    <mergeCell ref="BI35:BL35"/>
    <mergeCell ref="BM35:BP35"/>
    <mergeCell ref="BQ37:BS37"/>
    <mergeCell ref="BT37:BV37"/>
    <mergeCell ref="BW37:BY37"/>
    <mergeCell ref="BZ37:CB37"/>
    <mergeCell ref="C38:I38"/>
    <mergeCell ref="J38:M38"/>
    <mergeCell ref="N38:Q38"/>
    <mergeCell ref="R38:U38"/>
    <mergeCell ref="V38:AB38"/>
    <mergeCell ref="AC38:AF38"/>
    <mergeCell ref="AS37:AV37"/>
    <mergeCell ref="AW37:AZ37"/>
    <mergeCell ref="BA37:BD37"/>
    <mergeCell ref="BE37:BH37"/>
    <mergeCell ref="BI37:BL37"/>
    <mergeCell ref="BM37:BP37"/>
    <mergeCell ref="BZ36:CB36"/>
    <mergeCell ref="C37:I37"/>
    <mergeCell ref="J37:M37"/>
    <mergeCell ref="N37:Q37"/>
    <mergeCell ref="R37:U37"/>
    <mergeCell ref="V37:AB37"/>
    <mergeCell ref="AC37:AF37"/>
    <mergeCell ref="AG37:AJ37"/>
    <mergeCell ref="AK37:AN37"/>
    <mergeCell ref="AO37:AR37"/>
    <mergeCell ref="BE36:BH36"/>
    <mergeCell ref="BI36:BL36"/>
    <mergeCell ref="BM36:BP36"/>
    <mergeCell ref="BQ36:BS36"/>
    <mergeCell ref="BT36:BV36"/>
    <mergeCell ref="BW36:BY36"/>
    <mergeCell ref="BZ38:CB38"/>
    <mergeCell ref="C39:I39"/>
    <mergeCell ref="J39:M39"/>
    <mergeCell ref="N39:Q39"/>
    <mergeCell ref="R39:U39"/>
    <mergeCell ref="V39:AB39"/>
    <mergeCell ref="AC39:AF39"/>
    <mergeCell ref="AG39:AJ39"/>
    <mergeCell ref="AK39:AN39"/>
    <mergeCell ref="AO39:AR39"/>
    <mergeCell ref="BE38:BH38"/>
    <mergeCell ref="BI38:BL38"/>
    <mergeCell ref="BM38:BP38"/>
    <mergeCell ref="BQ38:BS38"/>
    <mergeCell ref="BT38:BV38"/>
    <mergeCell ref="BW38:BY38"/>
    <mergeCell ref="AG38:AJ38"/>
    <mergeCell ref="AK38:AN38"/>
    <mergeCell ref="AO38:AR38"/>
    <mergeCell ref="AS38:AV38"/>
    <mergeCell ref="AW38:AZ38"/>
    <mergeCell ref="BA38:BD38"/>
    <mergeCell ref="S42:V42"/>
    <mergeCell ref="B43:E43"/>
    <mergeCell ref="F43:H43"/>
    <mergeCell ref="I43:J43"/>
    <mergeCell ref="K43:N43"/>
    <mergeCell ref="O43:R43"/>
    <mergeCell ref="S43:V43"/>
    <mergeCell ref="BQ39:BS39"/>
    <mergeCell ref="BT39:BV39"/>
    <mergeCell ref="BW39:BY39"/>
    <mergeCell ref="BZ39:CB39"/>
    <mergeCell ref="B41:V41"/>
    <mergeCell ref="B42:E42"/>
    <mergeCell ref="F42:H42"/>
    <mergeCell ref="I42:J42"/>
    <mergeCell ref="K42:N42"/>
    <mergeCell ref="O42:R42"/>
    <mergeCell ref="AS39:AV39"/>
    <mergeCell ref="AW39:AZ39"/>
    <mergeCell ref="BA39:BD39"/>
    <mergeCell ref="BE39:BH39"/>
    <mergeCell ref="BI39:BL39"/>
    <mergeCell ref="BM39:BP39"/>
    <mergeCell ref="AE47:AH47"/>
    <mergeCell ref="AI47:AL47"/>
    <mergeCell ref="AM47:AP47"/>
    <mergeCell ref="AQ47:AT47"/>
    <mergeCell ref="AU47:AX47"/>
    <mergeCell ref="AY47:BB47"/>
    <mergeCell ref="B46:BB46"/>
    <mergeCell ref="B47:E47"/>
    <mergeCell ref="F47:H47"/>
    <mergeCell ref="I47:J47"/>
    <mergeCell ref="K47:L47"/>
    <mergeCell ref="M47:O47"/>
    <mergeCell ref="P47:R47"/>
    <mergeCell ref="S47:V47"/>
    <mergeCell ref="W47:Z47"/>
    <mergeCell ref="AA47:AD47"/>
    <mergeCell ref="B44:E44"/>
    <mergeCell ref="F44:H44"/>
    <mergeCell ref="I44:J44"/>
    <mergeCell ref="K44:N44"/>
    <mergeCell ref="O44:R44"/>
    <mergeCell ref="S44:V44"/>
    <mergeCell ref="B57:D57"/>
    <mergeCell ref="B58:D58"/>
    <mergeCell ref="B59:D59"/>
    <mergeCell ref="E57:G57"/>
    <mergeCell ref="E58:G58"/>
    <mergeCell ref="E59:G59"/>
    <mergeCell ref="H57:K57"/>
    <mergeCell ref="H58:K58"/>
    <mergeCell ref="AU50:AX50"/>
    <mergeCell ref="AY50:BB50"/>
    <mergeCell ref="B53:E53"/>
    <mergeCell ref="F53:H53"/>
    <mergeCell ref="I53:J53"/>
    <mergeCell ref="W50:Z50"/>
    <mergeCell ref="AA50:AD50"/>
    <mergeCell ref="AE50:AH50"/>
    <mergeCell ref="AI50:AL50"/>
    <mergeCell ref="AM50:AP50"/>
    <mergeCell ref="AQ50:AT50"/>
    <mergeCell ref="B50:E50"/>
    <mergeCell ref="F50:H50"/>
    <mergeCell ref="I50:J50"/>
    <mergeCell ref="K50:L50"/>
    <mergeCell ref="M50:O50"/>
    <mergeCell ref="P50:R50"/>
    <mergeCell ref="S50:V50"/>
    <mergeCell ref="AZ58:BB58"/>
    <mergeCell ref="AZ59:BB59"/>
    <mergeCell ref="B56:BB56"/>
    <mergeCell ref="H27:K27"/>
    <mergeCell ref="L27:O27"/>
    <mergeCell ref="AV58:AY58"/>
    <mergeCell ref="AV59:AY59"/>
    <mergeCell ref="P57:S57"/>
    <mergeCell ref="T57:W57"/>
    <mergeCell ref="X57:AA57"/>
    <mergeCell ref="AB57:AE57"/>
    <mergeCell ref="AF57:AI57"/>
    <mergeCell ref="AJ57:AM57"/>
    <mergeCell ref="AN57:AQ57"/>
    <mergeCell ref="AR57:AU57"/>
    <mergeCell ref="AJ58:AM58"/>
    <mergeCell ref="AJ59:AM59"/>
    <mergeCell ref="AN58:AQ58"/>
    <mergeCell ref="AN59:AQ59"/>
    <mergeCell ref="AR58:AU58"/>
    <mergeCell ref="AR59:AU59"/>
    <mergeCell ref="AF58:AI58"/>
    <mergeCell ref="AF59:AI59"/>
    <mergeCell ref="AB58:AE58"/>
    <mergeCell ref="AB59:AE59"/>
    <mergeCell ref="H59:K59"/>
    <mergeCell ref="L58:O58"/>
    <mergeCell ref="L59:O59"/>
    <mergeCell ref="L57:O57"/>
    <mergeCell ref="AN27:AQ27"/>
    <mergeCell ref="AR27:AU27"/>
    <mergeCell ref="AV27:AY27"/>
    <mergeCell ref="X59:AA59"/>
    <mergeCell ref="P58:S58"/>
    <mergeCell ref="P59:S59"/>
    <mergeCell ref="AZ27:BB27"/>
    <mergeCell ref="B28:D28"/>
    <mergeCell ref="E28:G28"/>
    <mergeCell ref="H28:K28"/>
    <mergeCell ref="L28:O28"/>
    <mergeCell ref="P28:S28"/>
    <mergeCell ref="T28:W28"/>
    <mergeCell ref="P27:S27"/>
    <mergeCell ref="T27:W27"/>
    <mergeCell ref="X27:AA27"/>
    <mergeCell ref="AB27:AE27"/>
    <mergeCell ref="AF27:AI27"/>
    <mergeCell ref="AJ27:AM27"/>
    <mergeCell ref="AV57:AY57"/>
    <mergeCell ref="AZ57:BB57"/>
    <mergeCell ref="AQ49:AT49"/>
    <mergeCell ref="AU49:AX49"/>
    <mergeCell ref="AY49:BB49"/>
    <mergeCell ref="S49:V49"/>
    <mergeCell ref="W49:Z49"/>
    <mergeCell ref="AA49:AD49"/>
    <mergeCell ref="AE49:AH49"/>
    <mergeCell ref="AI49:AL49"/>
    <mergeCell ref="AM49:AP49"/>
    <mergeCell ref="B49:E49"/>
    <mergeCell ref="F49:H49"/>
    <mergeCell ref="I49:J49"/>
    <mergeCell ref="K49:L49"/>
    <mergeCell ref="M49:O49"/>
    <mergeCell ref="AF29:AI29"/>
    <mergeCell ref="AJ29:AM29"/>
    <mergeCell ref="AN29:AQ29"/>
    <mergeCell ref="AR29:AU29"/>
    <mergeCell ref="AV29:AY29"/>
    <mergeCell ref="AZ29:BB29"/>
    <mergeCell ref="AV28:AY28"/>
    <mergeCell ref="AZ28:BB28"/>
    <mergeCell ref="B29:D29"/>
    <mergeCell ref="E29:G29"/>
    <mergeCell ref="H29:K29"/>
    <mergeCell ref="L29:O29"/>
    <mergeCell ref="P29:S29"/>
    <mergeCell ref="T29:W29"/>
    <mergeCell ref="X29:AA29"/>
    <mergeCell ref="AB29:AE29"/>
    <mergeCell ref="X28:AA28"/>
    <mergeCell ref="AB28:AE28"/>
    <mergeCell ref="AF28:AI28"/>
    <mergeCell ref="AJ28:AM28"/>
    <mergeCell ref="AN28:AQ28"/>
    <mergeCell ref="AR28:AU28"/>
    <mergeCell ref="BZ62:CB62"/>
    <mergeCell ref="C63:I63"/>
    <mergeCell ref="J63:M63"/>
    <mergeCell ref="N63:Q63"/>
    <mergeCell ref="R63:U63"/>
    <mergeCell ref="V63:AB63"/>
    <mergeCell ref="AC63:AF63"/>
    <mergeCell ref="AG63:AJ63"/>
    <mergeCell ref="AK63:AN63"/>
    <mergeCell ref="AO63:AR63"/>
    <mergeCell ref="BE62:BH62"/>
    <mergeCell ref="BI62:BL62"/>
    <mergeCell ref="BM62:BP62"/>
    <mergeCell ref="BQ62:BS62"/>
    <mergeCell ref="BT62:BV62"/>
    <mergeCell ref="BW62:BY62"/>
    <mergeCell ref="AG62:AJ62"/>
    <mergeCell ref="AK62:AN62"/>
    <mergeCell ref="AO62:AR62"/>
    <mergeCell ref="AS62:AV62"/>
    <mergeCell ref="AW62:AZ62"/>
    <mergeCell ref="BA62:BD62"/>
    <mergeCell ref="C62:I62"/>
    <mergeCell ref="J62:M62"/>
    <mergeCell ref="N62:Q62"/>
    <mergeCell ref="R62:U62"/>
    <mergeCell ref="V62:AB62"/>
    <mergeCell ref="AC62:AF62"/>
    <mergeCell ref="AG64:AJ64"/>
    <mergeCell ref="AK64:AN64"/>
    <mergeCell ref="AO64:AR64"/>
    <mergeCell ref="AS64:AV64"/>
    <mergeCell ref="AW64:AZ64"/>
    <mergeCell ref="BA64:BD64"/>
    <mergeCell ref="BQ63:BS63"/>
    <mergeCell ref="BT63:BV63"/>
    <mergeCell ref="BW63:BY63"/>
    <mergeCell ref="BZ63:CB63"/>
    <mergeCell ref="C64:I64"/>
    <mergeCell ref="J64:M64"/>
    <mergeCell ref="N64:Q64"/>
    <mergeCell ref="R64:U64"/>
    <mergeCell ref="V64:AB64"/>
    <mergeCell ref="AC64:AF64"/>
    <mergeCell ref="AS63:AV63"/>
    <mergeCell ref="AW63:AZ63"/>
    <mergeCell ref="BA63:BD63"/>
    <mergeCell ref="BE63:BH63"/>
    <mergeCell ref="BI63:BL63"/>
    <mergeCell ref="BM63:BP63"/>
    <mergeCell ref="BQ65:BS65"/>
    <mergeCell ref="BT65:BV65"/>
    <mergeCell ref="BW65:BY65"/>
    <mergeCell ref="BZ65:CB65"/>
    <mergeCell ref="C66:I66"/>
    <mergeCell ref="J66:M66"/>
    <mergeCell ref="N66:Q66"/>
    <mergeCell ref="R66:U66"/>
    <mergeCell ref="V66:AB66"/>
    <mergeCell ref="AC66:AF66"/>
    <mergeCell ref="AS65:AV65"/>
    <mergeCell ref="AW65:AZ65"/>
    <mergeCell ref="BA65:BD65"/>
    <mergeCell ref="BE65:BH65"/>
    <mergeCell ref="BI65:BL65"/>
    <mergeCell ref="BM65:BP65"/>
    <mergeCell ref="BZ64:CB64"/>
    <mergeCell ref="C65:I65"/>
    <mergeCell ref="J65:M65"/>
    <mergeCell ref="N65:Q65"/>
    <mergeCell ref="R65:U65"/>
    <mergeCell ref="V65:AB65"/>
    <mergeCell ref="AC65:AF65"/>
    <mergeCell ref="AG65:AJ65"/>
    <mergeCell ref="AK65:AN65"/>
    <mergeCell ref="AO65:AR65"/>
    <mergeCell ref="BE64:BH64"/>
    <mergeCell ref="BI64:BL64"/>
    <mergeCell ref="BM64:BP64"/>
    <mergeCell ref="BQ64:BS64"/>
    <mergeCell ref="BT64:BV64"/>
    <mergeCell ref="BW64:BY64"/>
    <mergeCell ref="BZ66:CB66"/>
    <mergeCell ref="C67:I67"/>
    <mergeCell ref="J67:M67"/>
    <mergeCell ref="N67:Q67"/>
    <mergeCell ref="R67:U67"/>
    <mergeCell ref="V67:AB67"/>
    <mergeCell ref="AC67:AF67"/>
    <mergeCell ref="AG67:AJ67"/>
    <mergeCell ref="AK67:AN67"/>
    <mergeCell ref="AO67:AR67"/>
    <mergeCell ref="BE66:BH66"/>
    <mergeCell ref="BI66:BL66"/>
    <mergeCell ref="BM66:BP66"/>
    <mergeCell ref="BQ66:BS66"/>
    <mergeCell ref="BT66:BV66"/>
    <mergeCell ref="BW66:BY66"/>
    <mergeCell ref="AG66:AJ66"/>
    <mergeCell ref="AK66:AN66"/>
    <mergeCell ref="AO66:AR66"/>
    <mergeCell ref="AS66:AV66"/>
    <mergeCell ref="AW66:AZ66"/>
    <mergeCell ref="BA66:BD66"/>
    <mergeCell ref="AG68:AJ68"/>
    <mergeCell ref="AK68:AN68"/>
    <mergeCell ref="AO68:AR68"/>
    <mergeCell ref="AS68:AV68"/>
    <mergeCell ref="AW68:AZ68"/>
    <mergeCell ref="BA68:BD68"/>
    <mergeCell ref="BQ67:BS67"/>
    <mergeCell ref="BT67:BV67"/>
    <mergeCell ref="BW67:BY67"/>
    <mergeCell ref="BZ67:CB67"/>
    <mergeCell ref="C68:I68"/>
    <mergeCell ref="J68:M68"/>
    <mergeCell ref="N68:Q68"/>
    <mergeCell ref="R68:U68"/>
    <mergeCell ref="V68:AB68"/>
    <mergeCell ref="AC68:AF68"/>
    <mergeCell ref="AS67:AV67"/>
    <mergeCell ref="AW67:AZ67"/>
    <mergeCell ref="BA67:BD67"/>
    <mergeCell ref="BE67:BH67"/>
    <mergeCell ref="BI67:BL67"/>
    <mergeCell ref="BM67:BP67"/>
    <mergeCell ref="BQ69:BS69"/>
    <mergeCell ref="BT69:BV69"/>
    <mergeCell ref="BW69:BY69"/>
    <mergeCell ref="BZ69:CB69"/>
    <mergeCell ref="B71:V71"/>
    <mergeCell ref="B72:E72"/>
    <mergeCell ref="F72:H72"/>
    <mergeCell ref="I72:J72"/>
    <mergeCell ref="K72:N72"/>
    <mergeCell ref="O72:R72"/>
    <mergeCell ref="AS69:AV69"/>
    <mergeCell ref="AW69:AZ69"/>
    <mergeCell ref="BA69:BD69"/>
    <mergeCell ref="BE69:BH69"/>
    <mergeCell ref="BI69:BL69"/>
    <mergeCell ref="BM69:BP69"/>
    <mergeCell ref="BZ68:CB68"/>
    <mergeCell ref="C69:I69"/>
    <mergeCell ref="J69:M69"/>
    <mergeCell ref="N69:Q69"/>
    <mergeCell ref="R69:U69"/>
    <mergeCell ref="V69:AB69"/>
    <mergeCell ref="AC69:AF69"/>
    <mergeCell ref="AG69:AJ69"/>
    <mergeCell ref="AK69:AN69"/>
    <mergeCell ref="AO69:AR69"/>
    <mergeCell ref="BE68:BH68"/>
    <mergeCell ref="BI68:BL68"/>
    <mergeCell ref="BM68:BP68"/>
    <mergeCell ref="BQ68:BS68"/>
    <mergeCell ref="BT68:BV68"/>
    <mergeCell ref="BW68:BY68"/>
    <mergeCell ref="AE77:AH77"/>
    <mergeCell ref="AI77:AL77"/>
    <mergeCell ref="AM77:AP77"/>
    <mergeCell ref="AQ77:AT77"/>
    <mergeCell ref="AU77:AX77"/>
    <mergeCell ref="AY77:BB77"/>
    <mergeCell ref="B76:BB76"/>
    <mergeCell ref="B77:E77"/>
    <mergeCell ref="F77:H77"/>
    <mergeCell ref="I77:J77"/>
    <mergeCell ref="K77:L77"/>
    <mergeCell ref="M77:O77"/>
    <mergeCell ref="P77:R77"/>
    <mergeCell ref="S77:V77"/>
    <mergeCell ref="W77:Z77"/>
    <mergeCell ref="AA77:AD77"/>
    <mergeCell ref="B74:E74"/>
    <mergeCell ref="F74:H74"/>
    <mergeCell ref="I74:J74"/>
    <mergeCell ref="K74:N74"/>
    <mergeCell ref="O74:R74"/>
    <mergeCell ref="S74:V74"/>
    <mergeCell ref="AQ78:AT78"/>
    <mergeCell ref="AU78:AX78"/>
    <mergeCell ref="AY78:BB78"/>
    <mergeCell ref="B79:E79"/>
    <mergeCell ref="F79:H79"/>
    <mergeCell ref="I79:J79"/>
    <mergeCell ref="K79:L79"/>
    <mergeCell ref="M79:O79"/>
    <mergeCell ref="P79:R79"/>
    <mergeCell ref="S79:V79"/>
    <mergeCell ref="S78:V78"/>
    <mergeCell ref="W78:Z78"/>
    <mergeCell ref="AA78:AD78"/>
    <mergeCell ref="AE78:AH78"/>
    <mergeCell ref="AI78:AL78"/>
    <mergeCell ref="AM78:AP78"/>
    <mergeCell ref="B78:E78"/>
    <mergeCell ref="F78:H78"/>
    <mergeCell ref="I78:J78"/>
    <mergeCell ref="K78:L78"/>
    <mergeCell ref="M78:O78"/>
    <mergeCell ref="P78:R78"/>
    <mergeCell ref="AV91:AY91"/>
    <mergeCell ref="AZ91:BB91"/>
    <mergeCell ref="B90:BB90"/>
    <mergeCell ref="B91:D91"/>
    <mergeCell ref="E91:G91"/>
    <mergeCell ref="H91:K91"/>
    <mergeCell ref="L91:O91"/>
    <mergeCell ref="P91:S91"/>
    <mergeCell ref="T91:W91"/>
    <mergeCell ref="X91:AA91"/>
    <mergeCell ref="AB91:AE91"/>
    <mergeCell ref="AU79:AX79"/>
    <mergeCell ref="AY79:BB79"/>
    <mergeCell ref="W79:Z79"/>
    <mergeCell ref="AA79:AD79"/>
    <mergeCell ref="AE79:AH79"/>
    <mergeCell ref="AI79:AL79"/>
    <mergeCell ref="AM79:AP79"/>
    <mergeCell ref="AQ79:AT79"/>
    <mergeCell ref="I84:J84"/>
    <mergeCell ref="K84:L84"/>
    <mergeCell ref="B85:E85"/>
    <mergeCell ref="U86:X86"/>
    <mergeCell ref="B87:E87"/>
    <mergeCell ref="F87:H87"/>
    <mergeCell ref="I87:J87"/>
    <mergeCell ref="K87:L87"/>
    <mergeCell ref="M87:P87"/>
    <mergeCell ref="Q87:T87"/>
    <mergeCell ref="U87:X87"/>
    <mergeCell ref="B86:E86"/>
    <mergeCell ref="F86:H86"/>
    <mergeCell ref="X93:AA93"/>
    <mergeCell ref="AB93:AE93"/>
    <mergeCell ref="X92:AA92"/>
    <mergeCell ref="AB92:AE92"/>
    <mergeCell ref="AF92:AI92"/>
    <mergeCell ref="AJ92:AM92"/>
    <mergeCell ref="AN92:AQ92"/>
    <mergeCell ref="AR92:AU92"/>
    <mergeCell ref="B92:D92"/>
    <mergeCell ref="E92:G92"/>
    <mergeCell ref="H92:K92"/>
    <mergeCell ref="L92:O92"/>
    <mergeCell ref="P92:S92"/>
    <mergeCell ref="T92:W92"/>
    <mergeCell ref="AF91:AI91"/>
    <mergeCell ref="AJ91:AM91"/>
    <mergeCell ref="AN91:AQ91"/>
    <mergeCell ref="AR91:AU91"/>
    <mergeCell ref="AQ48:AT48"/>
    <mergeCell ref="AU48:AX48"/>
    <mergeCell ref="AY48:BB48"/>
    <mergeCell ref="M53:P53"/>
    <mergeCell ref="Q53:T53"/>
    <mergeCell ref="U53:X53"/>
    <mergeCell ref="K53:L53"/>
    <mergeCell ref="S48:V48"/>
    <mergeCell ref="W48:Z48"/>
    <mergeCell ref="AA48:AD48"/>
    <mergeCell ref="AE48:AH48"/>
    <mergeCell ref="AI48:AL48"/>
    <mergeCell ref="AM48:AP48"/>
    <mergeCell ref="B48:E48"/>
    <mergeCell ref="F48:H48"/>
    <mergeCell ref="I48:J48"/>
    <mergeCell ref="K48:L48"/>
    <mergeCell ref="M48:O48"/>
    <mergeCell ref="P48:R48"/>
    <mergeCell ref="P49:R49"/>
    <mergeCell ref="B24:X24"/>
    <mergeCell ref="B81:X81"/>
    <mergeCell ref="B82:E82"/>
    <mergeCell ref="F82:H82"/>
    <mergeCell ref="I82:J82"/>
    <mergeCell ref="K82:L82"/>
    <mergeCell ref="M82:P82"/>
    <mergeCell ref="Q82:T82"/>
    <mergeCell ref="U82:X82"/>
    <mergeCell ref="B52:X52"/>
    <mergeCell ref="B54:X54"/>
    <mergeCell ref="B22:X22"/>
    <mergeCell ref="B23:E23"/>
    <mergeCell ref="F23:H23"/>
    <mergeCell ref="I23:J23"/>
    <mergeCell ref="K23:L23"/>
    <mergeCell ref="M23:P23"/>
    <mergeCell ref="Q23:T23"/>
    <mergeCell ref="U23:X23"/>
    <mergeCell ref="S72:V72"/>
    <mergeCell ref="B73:E73"/>
    <mergeCell ref="F73:H73"/>
    <mergeCell ref="I73:J73"/>
    <mergeCell ref="K73:N73"/>
    <mergeCell ref="O73:R73"/>
    <mergeCell ref="S73:V73"/>
    <mergeCell ref="T58:W58"/>
    <mergeCell ref="X58:AA58"/>
    <mergeCell ref="T59:W59"/>
    <mergeCell ref="B26:BB26"/>
    <mergeCell ref="B27:D27"/>
    <mergeCell ref="E27:G27"/>
    <mergeCell ref="I86:J86"/>
    <mergeCell ref="K86:L86"/>
    <mergeCell ref="M86:P86"/>
    <mergeCell ref="Q86:T86"/>
    <mergeCell ref="Q83:T83"/>
    <mergeCell ref="Q84:T84"/>
    <mergeCell ref="Q85:T85"/>
    <mergeCell ref="U83:X83"/>
    <mergeCell ref="U84:X84"/>
    <mergeCell ref="U85:X85"/>
    <mergeCell ref="F85:H85"/>
    <mergeCell ref="I85:J85"/>
    <mergeCell ref="K85:L85"/>
    <mergeCell ref="M83:P83"/>
    <mergeCell ref="M84:P84"/>
    <mergeCell ref="M85:P85"/>
    <mergeCell ref="B83:E83"/>
    <mergeCell ref="F83:H83"/>
    <mergeCell ref="I83:J83"/>
    <mergeCell ref="K83:L83"/>
    <mergeCell ref="B84:E84"/>
    <mergeCell ref="F84:H84"/>
    <mergeCell ref="AC96:AF96"/>
    <mergeCell ref="AG96:AJ96"/>
    <mergeCell ref="AK96:AN96"/>
    <mergeCell ref="AO96:AR96"/>
    <mergeCell ref="AS96:AV96"/>
    <mergeCell ref="AW96:AZ96"/>
    <mergeCell ref="U88:X88"/>
    <mergeCell ref="C96:I96"/>
    <mergeCell ref="J96:M96"/>
    <mergeCell ref="N96:Q96"/>
    <mergeCell ref="R96:U96"/>
    <mergeCell ref="V96:AB96"/>
    <mergeCell ref="B88:E88"/>
    <mergeCell ref="F88:H88"/>
    <mergeCell ref="I88:J88"/>
    <mergeCell ref="K88:L88"/>
    <mergeCell ref="M88:P88"/>
    <mergeCell ref="Q88:T88"/>
    <mergeCell ref="AF93:AI93"/>
    <mergeCell ref="AJ93:AM93"/>
    <mergeCell ref="AN93:AQ93"/>
    <mergeCell ref="AR93:AU93"/>
    <mergeCell ref="AV93:AY93"/>
    <mergeCell ref="AZ93:BB93"/>
    <mergeCell ref="AV92:AY92"/>
    <mergeCell ref="AZ92:BB92"/>
    <mergeCell ref="B93:D93"/>
    <mergeCell ref="E93:G93"/>
    <mergeCell ref="H93:K93"/>
    <mergeCell ref="L93:O93"/>
    <mergeCell ref="P93:S93"/>
    <mergeCell ref="T93:W93"/>
    <mergeCell ref="BM97:BP97"/>
    <mergeCell ref="BQ97:BS97"/>
    <mergeCell ref="BT97:BV97"/>
    <mergeCell ref="BW97:BY97"/>
    <mergeCell ref="BZ97:CB97"/>
    <mergeCell ref="C98:I98"/>
    <mergeCell ref="J98:M98"/>
    <mergeCell ref="N98:Q98"/>
    <mergeCell ref="R98:U98"/>
    <mergeCell ref="V98:AB98"/>
    <mergeCell ref="AO97:AR97"/>
    <mergeCell ref="AS97:AV97"/>
    <mergeCell ref="AW97:AZ97"/>
    <mergeCell ref="BA97:BD97"/>
    <mergeCell ref="BE97:BH97"/>
    <mergeCell ref="BI97:BL97"/>
    <mergeCell ref="BW96:BY96"/>
    <mergeCell ref="BZ96:CB96"/>
    <mergeCell ref="C97:I97"/>
    <mergeCell ref="J97:M97"/>
    <mergeCell ref="N97:Q97"/>
    <mergeCell ref="R97:U97"/>
    <mergeCell ref="V97:AB97"/>
    <mergeCell ref="AC97:AF97"/>
    <mergeCell ref="AG97:AJ97"/>
    <mergeCell ref="AK97:AN97"/>
    <mergeCell ref="BA96:BD96"/>
    <mergeCell ref="BE96:BH96"/>
    <mergeCell ref="BI96:BL96"/>
    <mergeCell ref="BM96:BP96"/>
    <mergeCell ref="BQ96:BS96"/>
    <mergeCell ref="BT96:BV96"/>
    <mergeCell ref="BW98:BY98"/>
    <mergeCell ref="BZ98:CB98"/>
    <mergeCell ref="C99:I99"/>
    <mergeCell ref="J99:M99"/>
    <mergeCell ref="N99:Q99"/>
    <mergeCell ref="R99:U99"/>
    <mergeCell ref="V99:AB99"/>
    <mergeCell ref="AC99:AF99"/>
    <mergeCell ref="AG99:AJ99"/>
    <mergeCell ref="AK99:AN99"/>
    <mergeCell ref="BA98:BD98"/>
    <mergeCell ref="BE98:BH98"/>
    <mergeCell ref="BI98:BL98"/>
    <mergeCell ref="BM98:BP98"/>
    <mergeCell ref="BQ98:BS98"/>
    <mergeCell ref="BT98:BV98"/>
    <mergeCell ref="AC98:AF98"/>
    <mergeCell ref="AG98:AJ98"/>
    <mergeCell ref="AK98:AN98"/>
    <mergeCell ref="AO98:AR98"/>
    <mergeCell ref="AS98:AV98"/>
    <mergeCell ref="AW98:AZ98"/>
    <mergeCell ref="AC100:AF100"/>
    <mergeCell ref="AG100:AJ100"/>
    <mergeCell ref="AK100:AN100"/>
    <mergeCell ref="AO100:AR100"/>
    <mergeCell ref="AS100:AV100"/>
    <mergeCell ref="AW100:AZ100"/>
    <mergeCell ref="BM99:BP99"/>
    <mergeCell ref="BQ99:BS99"/>
    <mergeCell ref="BT99:BV99"/>
    <mergeCell ref="BW99:BY99"/>
    <mergeCell ref="BZ99:CB99"/>
    <mergeCell ref="C100:I100"/>
    <mergeCell ref="J100:M100"/>
    <mergeCell ref="N100:Q100"/>
    <mergeCell ref="R100:U100"/>
    <mergeCell ref="V100:AB100"/>
    <mergeCell ref="AO99:AR99"/>
    <mergeCell ref="AS99:AV99"/>
    <mergeCell ref="AW99:AZ99"/>
    <mergeCell ref="BA99:BD99"/>
    <mergeCell ref="BE99:BH99"/>
    <mergeCell ref="BI99:BL99"/>
    <mergeCell ref="BM101:BP101"/>
    <mergeCell ref="BQ101:BS101"/>
    <mergeCell ref="BT101:BV101"/>
    <mergeCell ref="BW101:BY101"/>
    <mergeCell ref="BZ101:CB101"/>
    <mergeCell ref="C102:I102"/>
    <mergeCell ref="J102:M102"/>
    <mergeCell ref="N102:Q102"/>
    <mergeCell ref="R102:U102"/>
    <mergeCell ref="V102:AB102"/>
    <mergeCell ref="AO101:AR101"/>
    <mergeCell ref="AS101:AV101"/>
    <mergeCell ref="AW101:AZ101"/>
    <mergeCell ref="BA101:BD101"/>
    <mergeCell ref="BE101:BH101"/>
    <mergeCell ref="BI101:BL101"/>
    <mergeCell ref="BW100:BY100"/>
    <mergeCell ref="BZ100:CB100"/>
    <mergeCell ref="C101:I101"/>
    <mergeCell ref="J101:M101"/>
    <mergeCell ref="N101:Q101"/>
    <mergeCell ref="R101:U101"/>
    <mergeCell ref="V101:AB101"/>
    <mergeCell ref="AC101:AF101"/>
    <mergeCell ref="AG101:AJ101"/>
    <mergeCell ref="AK101:AN101"/>
    <mergeCell ref="BA100:BD100"/>
    <mergeCell ref="BE100:BH100"/>
    <mergeCell ref="BI100:BL100"/>
    <mergeCell ref="BM100:BP100"/>
    <mergeCell ref="BQ100:BS100"/>
    <mergeCell ref="BT100:BV100"/>
    <mergeCell ref="BW102:BY102"/>
    <mergeCell ref="BZ102:CB102"/>
    <mergeCell ref="C103:I103"/>
    <mergeCell ref="J103:M103"/>
    <mergeCell ref="N103:Q103"/>
    <mergeCell ref="R103:U103"/>
    <mergeCell ref="V103:AB103"/>
    <mergeCell ref="AC103:AF103"/>
    <mergeCell ref="AG103:AJ103"/>
    <mergeCell ref="AK103:AN103"/>
    <mergeCell ref="BA102:BD102"/>
    <mergeCell ref="BE102:BH102"/>
    <mergeCell ref="BI102:BL102"/>
    <mergeCell ref="BM102:BP102"/>
    <mergeCell ref="BQ102:BS102"/>
    <mergeCell ref="BT102:BV102"/>
    <mergeCell ref="AC102:AF102"/>
    <mergeCell ref="AG102:AJ102"/>
    <mergeCell ref="AK102:AN102"/>
    <mergeCell ref="AO102:AR102"/>
    <mergeCell ref="AS102:AV102"/>
    <mergeCell ref="AW102:AZ102"/>
    <mergeCell ref="B107:E107"/>
    <mergeCell ref="F107:H107"/>
    <mergeCell ref="I107:J107"/>
    <mergeCell ref="K107:N107"/>
    <mergeCell ref="O107:R107"/>
    <mergeCell ref="S107:V107"/>
    <mergeCell ref="B106:E106"/>
    <mergeCell ref="F106:H106"/>
    <mergeCell ref="I106:J106"/>
    <mergeCell ref="K106:N106"/>
    <mergeCell ref="O106:R106"/>
    <mergeCell ref="S106:V106"/>
    <mergeCell ref="BM103:BP103"/>
    <mergeCell ref="BQ103:BS103"/>
    <mergeCell ref="BT103:BV103"/>
    <mergeCell ref="BW103:BY103"/>
    <mergeCell ref="BZ103:CB103"/>
    <mergeCell ref="B105:V105"/>
    <mergeCell ref="AO103:AR103"/>
    <mergeCell ref="AS103:AV103"/>
    <mergeCell ref="AW103:AZ103"/>
    <mergeCell ref="BA103:BD103"/>
    <mergeCell ref="BE103:BH103"/>
    <mergeCell ref="BI103:BL103"/>
    <mergeCell ref="AE111:AH111"/>
    <mergeCell ref="AI111:AL111"/>
    <mergeCell ref="AM111:AP111"/>
    <mergeCell ref="AQ111:AT111"/>
    <mergeCell ref="AU111:AX111"/>
    <mergeCell ref="AY111:BB111"/>
    <mergeCell ref="B110:BB110"/>
    <mergeCell ref="B111:E111"/>
    <mergeCell ref="F111:H111"/>
    <mergeCell ref="I111:J111"/>
    <mergeCell ref="K111:L111"/>
    <mergeCell ref="M111:O111"/>
    <mergeCell ref="P111:R111"/>
    <mergeCell ref="S111:V111"/>
    <mergeCell ref="W111:Z111"/>
    <mergeCell ref="AA111:AD111"/>
    <mergeCell ref="B108:E108"/>
    <mergeCell ref="F108:H108"/>
    <mergeCell ref="I108:J108"/>
    <mergeCell ref="K108:N108"/>
    <mergeCell ref="O108:R108"/>
    <mergeCell ref="S108:V108"/>
    <mergeCell ref="AQ112:AT112"/>
    <mergeCell ref="AU112:AX112"/>
    <mergeCell ref="AY112:BB112"/>
    <mergeCell ref="B113:E113"/>
    <mergeCell ref="F113:H113"/>
    <mergeCell ref="I113:J113"/>
    <mergeCell ref="K113:L113"/>
    <mergeCell ref="M113:O113"/>
    <mergeCell ref="P113:R113"/>
    <mergeCell ref="S113:V113"/>
    <mergeCell ref="S112:V112"/>
    <mergeCell ref="W112:Z112"/>
    <mergeCell ref="AA112:AD112"/>
    <mergeCell ref="AE112:AH112"/>
    <mergeCell ref="AI112:AL112"/>
    <mergeCell ref="AM112:AP112"/>
    <mergeCell ref="B112:E112"/>
    <mergeCell ref="F112:H112"/>
    <mergeCell ref="I112:J112"/>
    <mergeCell ref="K112:L112"/>
    <mergeCell ref="M112:O112"/>
    <mergeCell ref="P112:R112"/>
    <mergeCell ref="U117:X117"/>
    <mergeCell ref="B118:E118"/>
    <mergeCell ref="F118:H118"/>
    <mergeCell ref="I118:J118"/>
    <mergeCell ref="K118:L118"/>
    <mergeCell ref="M118:P118"/>
    <mergeCell ref="Q118:T118"/>
    <mergeCell ref="U118:X118"/>
    <mergeCell ref="B117:E117"/>
    <mergeCell ref="F117:H117"/>
    <mergeCell ref="I117:J117"/>
    <mergeCell ref="K117:L117"/>
    <mergeCell ref="M117:P117"/>
    <mergeCell ref="Q117:T117"/>
    <mergeCell ref="AU113:AX113"/>
    <mergeCell ref="AY113:BB113"/>
    <mergeCell ref="B115:X115"/>
    <mergeCell ref="B116:E116"/>
    <mergeCell ref="F116:H116"/>
    <mergeCell ref="I116:J116"/>
    <mergeCell ref="K116:L116"/>
    <mergeCell ref="M116:P116"/>
    <mergeCell ref="Q116:T116"/>
    <mergeCell ref="U116:X116"/>
    <mergeCell ref="W113:Z113"/>
    <mergeCell ref="AA113:AD113"/>
    <mergeCell ref="AE113:AH113"/>
    <mergeCell ref="AI113:AL113"/>
    <mergeCell ref="AM113:AP113"/>
    <mergeCell ref="AQ113:AT113"/>
    <mergeCell ref="U121:X121"/>
    <mergeCell ref="B122:E122"/>
    <mergeCell ref="F122:H122"/>
    <mergeCell ref="I122:J122"/>
    <mergeCell ref="K122:L122"/>
    <mergeCell ref="M122:P122"/>
    <mergeCell ref="Q122:T122"/>
    <mergeCell ref="U122:X122"/>
    <mergeCell ref="B121:E121"/>
    <mergeCell ref="F121:H121"/>
    <mergeCell ref="I121:J121"/>
    <mergeCell ref="K121:L121"/>
    <mergeCell ref="M121:P121"/>
    <mergeCell ref="Q121:T121"/>
    <mergeCell ref="U119:X119"/>
    <mergeCell ref="B120:E120"/>
    <mergeCell ref="F120:H120"/>
    <mergeCell ref="I120:J120"/>
    <mergeCell ref="K120:L120"/>
    <mergeCell ref="M120:P120"/>
    <mergeCell ref="Q120:T120"/>
    <mergeCell ref="U120:X120"/>
    <mergeCell ref="B119:E119"/>
    <mergeCell ref="F119:H119"/>
    <mergeCell ref="I119:J119"/>
    <mergeCell ref="K119:L119"/>
    <mergeCell ref="M119:P119"/>
    <mergeCell ref="Q119:T119"/>
    <mergeCell ref="AJ125:AM125"/>
    <mergeCell ref="AN125:AQ125"/>
    <mergeCell ref="AR125:AU125"/>
    <mergeCell ref="AV125:AY125"/>
    <mergeCell ref="AZ125:BB125"/>
    <mergeCell ref="B126:D126"/>
    <mergeCell ref="E126:G126"/>
    <mergeCell ref="H126:K126"/>
    <mergeCell ref="L126:O126"/>
    <mergeCell ref="P126:S126"/>
    <mergeCell ref="B124:BB124"/>
    <mergeCell ref="B125:D125"/>
    <mergeCell ref="E125:G125"/>
    <mergeCell ref="H125:K125"/>
    <mergeCell ref="L125:O125"/>
    <mergeCell ref="P125:S125"/>
    <mergeCell ref="T125:W125"/>
    <mergeCell ref="X125:AA125"/>
    <mergeCell ref="AB125:AE125"/>
    <mergeCell ref="AF125:AI125"/>
    <mergeCell ref="AZ127:BB127"/>
    <mergeCell ref="AB127:AE127"/>
    <mergeCell ref="AF127:AI127"/>
    <mergeCell ref="AJ127:AM127"/>
    <mergeCell ref="AN127:AQ127"/>
    <mergeCell ref="AR127:AU127"/>
    <mergeCell ref="AV127:AY127"/>
    <mergeCell ref="AR126:AU126"/>
    <mergeCell ref="AV126:AY126"/>
    <mergeCell ref="AZ126:BB126"/>
    <mergeCell ref="B127:D127"/>
    <mergeCell ref="E127:G127"/>
    <mergeCell ref="H127:K127"/>
    <mergeCell ref="L127:O127"/>
    <mergeCell ref="P127:S127"/>
    <mergeCell ref="T127:W127"/>
    <mergeCell ref="X127:AA127"/>
    <mergeCell ref="T126:W126"/>
    <mergeCell ref="X126:AA126"/>
    <mergeCell ref="AB126:AE126"/>
    <mergeCell ref="AF126:AI126"/>
    <mergeCell ref="AJ126:AM126"/>
    <mergeCell ref="AN126:AQ12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請求入力画面</vt:lpstr>
      <vt:lpstr>請求先 請求書選択</vt:lpstr>
      <vt:lpstr>現場登録</vt:lpstr>
      <vt:lpstr>入金確認での不明の扱い</vt:lpstr>
      <vt:lpstr>入金データの生成タイミング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兼清　功啓</dc:creator>
  <cp:lastModifiedBy>山内　明</cp:lastModifiedBy>
  <cp:lastPrinted>2017-01-19T04:09:47Z</cp:lastPrinted>
  <dcterms:created xsi:type="dcterms:W3CDTF">2017-01-14T06:50:37Z</dcterms:created>
  <dcterms:modified xsi:type="dcterms:W3CDTF">2017-04-03T06:19:50Z</dcterms:modified>
</cp:coreProperties>
</file>